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6380" windowHeight="8190" tabRatio="500"/>
  </bookViews>
  <sheets>
    <sheet name="June. 2017" sheetId="1" r:id="rId1"/>
    <sheet name="Map" sheetId="2" r:id="rId2"/>
    <sheet name="MASTER" sheetId="3" state="hidden" r:id="rId3"/>
  </sheets>
  <definedNames>
    <definedName name="_xlnm.Print_Area" localSheetId="0">'June. 2017'!$B$1:$M$60</definedName>
  </definedNames>
  <calcPr calcId="125725" iterateDelta="1E-4"/>
  <extLst>
    <ext xmlns:loext="http://schemas.libreoffice.org/" uri="{7626C862-2A13-11E5-B345-FEFF819CDC9F}">
      <loext:extCalcPr stringRefSyntax="CalcA1"/>
    </ext>
  </extLst>
</workbook>
</file>

<file path=xl/calcChain.xml><?xml version="1.0" encoding="utf-8"?>
<calcChain xmlns="http://schemas.openxmlformats.org/spreadsheetml/2006/main">
  <c r="B1" i="1"/>
  <c r="D53" i="3"/>
  <c r="D54" s="1"/>
  <c r="E54" i="1"/>
  <c r="E55" s="1"/>
</calcChain>
</file>

<file path=xl/sharedStrings.xml><?xml version="1.0" encoding="utf-8"?>
<sst xmlns="http://schemas.openxmlformats.org/spreadsheetml/2006/main" count="202" uniqueCount="61">
  <si>
    <t xml:space="preserve">Harmony CDD Monthly Pond Report </t>
  </si>
  <si>
    <t>Pond #</t>
  </si>
  <si>
    <t>Pond</t>
  </si>
  <si>
    <t>Name</t>
  </si>
  <si>
    <t>Acres</t>
  </si>
  <si>
    <t>Duckweed</t>
  </si>
  <si>
    <t>Algae</t>
  </si>
  <si>
    <t>Cattail</t>
  </si>
  <si>
    <t>Pennywort</t>
  </si>
  <si>
    <t>Grasses</t>
  </si>
  <si>
    <t>Spatterdock</t>
  </si>
  <si>
    <t>Remarks</t>
  </si>
  <si>
    <t>Treatment Plan</t>
  </si>
  <si>
    <t>Map Quickview, click here. Internet access not required</t>
  </si>
  <si>
    <r>
      <rPr>
        <b/>
        <u/>
        <sz val="10"/>
        <color rgb="FF000000"/>
        <rFont val="Calibri"/>
        <family val="2"/>
        <charset val="1"/>
      </rPr>
      <t>SEVERITY:</t>
    </r>
    <r>
      <rPr>
        <b/>
        <sz val="10"/>
        <color rgb="FF000000"/>
        <rFont val="Calibri"/>
        <family val="2"/>
        <charset val="1"/>
      </rPr>
      <t xml:space="preserve">   L1=minimal  L2=moderate L3=significant  L4=extreme - Blank indicates non issue.</t>
    </r>
  </si>
  <si>
    <t>Treated, current month</t>
  </si>
  <si>
    <t>Map links below require internet</t>
  </si>
  <si>
    <t>Treatment Needed</t>
  </si>
  <si>
    <t>H-1</t>
  </si>
  <si>
    <t>L2</t>
  </si>
  <si>
    <t>L1</t>
  </si>
  <si>
    <t>H-2</t>
  </si>
  <si>
    <t>Cherry Hill</t>
  </si>
  <si>
    <t>L3</t>
  </si>
  <si>
    <t>Hyrdrilla-non responsive to tmnt</t>
  </si>
  <si>
    <t>SeClear-50 gal.</t>
  </si>
  <si>
    <t>S. Long Pond</t>
  </si>
  <si>
    <t>N. Long Pond</t>
  </si>
  <si>
    <t>Dog Park Tr.</t>
  </si>
  <si>
    <t xml:space="preserve">Dog Park  </t>
  </si>
  <si>
    <t>Estates N.</t>
  </si>
  <si>
    <t>Floating algae + sub</t>
  </si>
  <si>
    <t>SeClear-150gal.</t>
  </si>
  <si>
    <t>Estates S.</t>
  </si>
  <si>
    <t>SeClear-175gal.</t>
  </si>
  <si>
    <t>Golf Course</t>
  </si>
  <si>
    <t>SeClear-25gal.</t>
  </si>
  <si>
    <t>W. Lake</t>
  </si>
  <si>
    <t>Future pond, not active</t>
  </si>
  <si>
    <t>N. Lake</t>
  </si>
  <si>
    <t>E. Lake</t>
  </si>
  <si>
    <t>No treatment required</t>
  </si>
  <si>
    <t>New pond</t>
  </si>
  <si>
    <t>S. Lake</t>
  </si>
  <si>
    <t>Waterside</t>
  </si>
  <si>
    <t>DOT</t>
  </si>
  <si>
    <t>Spatterdock + Algae</t>
  </si>
  <si>
    <t>Maintenance</t>
  </si>
  <si>
    <t>TOTAL ACRES</t>
  </si>
  <si>
    <t>Total size (in acres) of all ponds combined</t>
  </si>
  <si>
    <t>AVG. TREATED ACRES</t>
  </si>
  <si>
    <t>Average treated pond area is roughly 20%</t>
  </si>
  <si>
    <t>Additonal Notes:</t>
  </si>
  <si>
    <t>Due to recent events involving hurrican Irma, pond chemical treatments have largely been suspended as higher water levels combined with discharge rates, would make any application largley unproductive. Latorial treatments as well as outflow monitoring is continuting to take place.</t>
  </si>
  <si>
    <t>BACK</t>
  </si>
  <si>
    <r>
      <rPr>
        <b/>
        <u/>
        <sz val="10"/>
        <color rgb="FF000000"/>
        <rFont val="Calibri"/>
        <family val="2"/>
        <charset val="1"/>
      </rPr>
      <t>SEVERITY:</t>
    </r>
    <r>
      <rPr>
        <b/>
        <sz val="10"/>
        <color rgb="FF000000"/>
        <rFont val="Calibri"/>
        <family val="2"/>
        <charset val="1"/>
      </rPr>
      <t xml:space="preserve">   L1=minimal  L2=moderate L3=significant  L4=extreme - Blank indicates no relevanceSEVERITY:   L1=minimal  L2=moderate L3=significant  L4=extreme - Blank indicates no relevanceSEVERITY:   L1=minimal  L2=moderate L3=significant  L4=extreme - Blank indicates no relevanceSEVERITY:   L1=minimal  L2=moderate L3=significant  L4=extreme - Blank indicates no relevance</t>
    </r>
  </si>
  <si>
    <t xml:space="preserve">Color Code: ----&gt;   </t>
  </si>
  <si>
    <t>H1</t>
  </si>
  <si>
    <t>Scale:</t>
  </si>
  <si>
    <t>L1-Traces/Controlled, L2-Partial Coverage/Controlled, L3-Partial Coverage/Uncontrolled, 4-Majorly or Completely Covered/Uncontrolled</t>
  </si>
  <si>
    <t>Treatment Current</t>
  </si>
</sst>
</file>

<file path=xl/styles.xml><?xml version="1.0" encoding="utf-8"?>
<styleSheet xmlns="http://schemas.openxmlformats.org/spreadsheetml/2006/main">
  <numFmts count="1">
    <numFmt numFmtId="165" formatCode="mmmm\ yyyy"/>
  </numFmts>
  <fonts count="36">
    <font>
      <sz val="10"/>
      <name val="Arial"/>
      <family val="2"/>
    </font>
    <font>
      <sz val="12"/>
      <name val="Arial"/>
      <family val="2"/>
      <charset val="1"/>
    </font>
    <font>
      <sz val="18"/>
      <name val="Arial"/>
      <family val="2"/>
      <charset val="1"/>
    </font>
    <font>
      <b/>
      <sz val="12"/>
      <name val="Arial"/>
      <family val="2"/>
      <charset val="1"/>
    </font>
    <font>
      <u/>
      <sz val="12"/>
      <name val="Times New Roman"/>
      <family val="1"/>
      <charset val="1"/>
    </font>
    <font>
      <b/>
      <sz val="10"/>
      <color rgb="FFFFC000"/>
      <name val="Arial"/>
      <family val="2"/>
      <charset val="1"/>
    </font>
    <font>
      <b/>
      <u/>
      <sz val="10"/>
      <color rgb="FF000000"/>
      <name val="Calibri"/>
      <family val="2"/>
      <charset val="1"/>
    </font>
    <font>
      <b/>
      <sz val="10"/>
      <color rgb="FF000000"/>
      <name val="Calibri"/>
      <family val="2"/>
      <charset val="1"/>
    </font>
    <font>
      <sz val="12"/>
      <color rgb="FF000000"/>
      <name val="Calibri"/>
      <family val="2"/>
      <charset val="1"/>
    </font>
    <font>
      <b/>
      <sz val="12"/>
      <name val="Calibri"/>
    </font>
    <font>
      <b/>
      <sz val="11"/>
      <color rgb="FF000000"/>
      <name val="Arial"/>
      <family val="2"/>
      <charset val="1"/>
    </font>
    <font>
      <b/>
      <sz val="10"/>
      <name val="Arial"/>
      <family val="2"/>
      <charset val="1"/>
    </font>
    <font>
      <b/>
      <sz val="9"/>
      <name val="Arial"/>
      <family val="2"/>
      <charset val="1"/>
    </font>
    <font>
      <b/>
      <sz val="14"/>
      <name val="Times New Roman"/>
      <family val="1"/>
      <charset val="1"/>
    </font>
    <font>
      <b/>
      <sz val="11"/>
      <color rgb="FFC55A11"/>
      <name val="Arial"/>
      <family val="2"/>
      <charset val="1"/>
    </font>
    <font>
      <sz val="12"/>
      <color rgb="FF0000FF"/>
      <name val="Calibri"/>
      <family val="2"/>
      <charset val="1"/>
    </font>
    <font>
      <sz val="10"/>
      <name val="Calibri"/>
      <family val="2"/>
      <charset val="1"/>
    </font>
    <font>
      <sz val="10"/>
      <color rgb="FF000000"/>
      <name val="Arial"/>
      <family val="2"/>
      <charset val="1"/>
    </font>
    <font>
      <sz val="10"/>
      <color rgb="FF000000"/>
      <name val="Calibri"/>
      <family val="2"/>
      <charset val="1"/>
    </font>
    <font>
      <sz val="10"/>
      <color rgb="FFA6A6A6"/>
      <name val="Calibri"/>
      <family val="2"/>
      <charset val="1"/>
    </font>
    <font>
      <sz val="10"/>
      <color rgb="FF3B3838"/>
      <name val="Calibri"/>
      <family val="2"/>
      <charset val="1"/>
    </font>
    <font>
      <sz val="10"/>
      <color rgb="FF3B3838"/>
      <name val="Arial"/>
      <family val="2"/>
      <charset val="1"/>
    </font>
    <font>
      <sz val="10"/>
      <color rgb="FFC55A11"/>
      <name val="Arial"/>
      <family val="2"/>
      <charset val="1"/>
    </font>
    <font>
      <sz val="12"/>
      <name val="Times New Roman"/>
      <family val="1"/>
      <charset val="1"/>
    </font>
    <font>
      <sz val="10"/>
      <name val="Times New Roman"/>
      <family val="1"/>
      <charset val="1"/>
    </font>
    <font>
      <b/>
      <sz val="8"/>
      <name val="Arial"/>
      <family val="2"/>
      <charset val="1"/>
    </font>
    <font>
      <sz val="8"/>
      <name val="Arial"/>
      <family val="2"/>
      <charset val="1"/>
    </font>
    <font>
      <u/>
      <sz val="12"/>
      <color rgb="FF0563C1"/>
      <name val="Calibri"/>
      <family val="2"/>
      <charset val="1"/>
    </font>
    <font>
      <b/>
      <sz val="11"/>
      <color rgb="FF385724"/>
      <name val="Arial"/>
      <family val="2"/>
      <charset val="1"/>
    </font>
    <font>
      <sz val="9"/>
      <name val="Arial"/>
      <family val="2"/>
      <charset val="1"/>
    </font>
    <font>
      <sz val="9"/>
      <name val="Calibri"/>
      <family val="2"/>
      <charset val="1"/>
    </font>
    <font>
      <sz val="10"/>
      <name val="Arial"/>
      <family val="2"/>
    </font>
    <font>
      <sz val="16"/>
      <name val="Arial"/>
      <family val="2"/>
    </font>
    <font>
      <b/>
      <sz val="18"/>
      <name val="Arial"/>
      <family val="2"/>
    </font>
    <font>
      <b/>
      <sz val="12"/>
      <name val="Arial"/>
      <family val="2"/>
    </font>
    <font>
      <b/>
      <sz val="10"/>
      <name val="Arial"/>
      <family val="2"/>
    </font>
  </fonts>
  <fills count="5">
    <fill>
      <patternFill patternType="none"/>
    </fill>
    <fill>
      <patternFill patternType="gray125"/>
    </fill>
    <fill>
      <patternFill patternType="solid">
        <fgColor rgb="FF262626"/>
        <bgColor rgb="FF3B3838"/>
      </patternFill>
    </fill>
    <fill>
      <patternFill patternType="solid">
        <fgColor rgb="FFFFE699"/>
        <bgColor rgb="FFFFCC99"/>
      </patternFill>
    </fill>
    <fill>
      <patternFill patternType="solid">
        <fgColor rgb="FFD9D9D9"/>
        <bgColor rgb="FFC0C0C0"/>
      </patternFill>
    </fill>
  </fills>
  <borders count="35">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diagonal/>
    </border>
    <border>
      <left style="hair">
        <color auto="1"/>
      </left>
      <right/>
      <top style="thin">
        <color auto="1"/>
      </top>
      <bottom style="hair">
        <color auto="1"/>
      </bottom>
      <diagonal/>
    </border>
    <border>
      <left/>
      <right/>
      <top style="thin">
        <color auto="1"/>
      </top>
      <bottom/>
      <diagonal/>
    </border>
    <border>
      <left style="thin">
        <color auto="1"/>
      </left>
      <right/>
      <top/>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right style="thin">
        <color auto="1"/>
      </right>
      <top/>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diagonal/>
    </border>
    <border>
      <left style="hair">
        <color auto="1"/>
      </left>
      <right style="thin">
        <color indexed="64"/>
      </right>
      <top style="hair">
        <color auto="1"/>
      </top>
      <bottom/>
      <diagonal/>
    </border>
    <border>
      <left/>
      <right style="thin">
        <color auto="1"/>
      </right>
      <top style="thin">
        <color auto="1"/>
      </top>
      <bottom/>
      <diagonal/>
    </border>
    <border>
      <left style="thin">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
    <xf numFmtId="0" fontId="0" fillId="0" borderId="0"/>
    <xf numFmtId="0" fontId="27" fillId="0" borderId="0"/>
    <xf numFmtId="0" fontId="8" fillId="0" borderId="0"/>
  </cellStyleXfs>
  <cellXfs count="123">
    <xf numFmtId="0" fontId="0" fillId="0" borderId="0" xfId="0"/>
    <xf numFmtId="0" fontId="31" fillId="0" borderId="0" xfId="2" applyFont="1" applyAlignment="1">
      <alignment horizontal="center"/>
    </xf>
    <xf numFmtId="0" fontId="31" fillId="0" borderId="0" xfId="2" applyFont="1"/>
    <xf numFmtId="0" fontId="1" fillId="0" borderId="0" xfId="2" applyFont="1" applyAlignment="1">
      <alignment horizontal="right"/>
    </xf>
    <xf numFmtId="0" fontId="3" fillId="0" borderId="2" xfId="2" applyFont="1" applyBorder="1" applyAlignment="1">
      <alignment horizontal="center" vertical="center"/>
    </xf>
    <xf numFmtId="0" fontId="3" fillId="0" borderId="3" xfId="2" applyFont="1" applyBorder="1" applyAlignment="1">
      <alignment horizontal="center" vertical="center"/>
    </xf>
    <xf numFmtId="0" fontId="4" fillId="0" borderId="4" xfId="2" applyFont="1" applyBorder="1" applyAlignment="1">
      <alignment textRotation="45"/>
    </xf>
    <xf numFmtId="0" fontId="4" fillId="0" borderId="5" xfId="2" applyFont="1" applyBorder="1" applyAlignment="1">
      <alignment textRotation="45"/>
    </xf>
    <xf numFmtId="0" fontId="4" fillId="0" borderId="3" xfId="2" applyFont="1" applyBorder="1" applyAlignment="1">
      <alignment textRotation="45"/>
    </xf>
    <xf numFmtId="0" fontId="3" fillId="0" borderId="4" xfId="2" applyFont="1" applyBorder="1" applyAlignment="1">
      <alignment horizontal="center" vertical="center"/>
    </xf>
    <xf numFmtId="0" fontId="3" fillId="0" borderId="6" xfId="2" applyFont="1" applyBorder="1" applyAlignment="1">
      <alignment horizontal="center" vertical="center"/>
    </xf>
    <xf numFmtId="0" fontId="10" fillId="0" borderId="10" xfId="2" applyFont="1" applyBorder="1" applyAlignment="1">
      <alignment horizontal="center" vertical="center"/>
    </xf>
    <xf numFmtId="0" fontId="11" fillId="3" borderId="11" xfId="2" applyFont="1" applyFill="1" applyBorder="1" applyAlignment="1">
      <alignment horizontal="center" vertical="top" wrapText="1"/>
    </xf>
    <xf numFmtId="0" fontId="13" fillId="3" borderId="13" xfId="2" applyFont="1" applyFill="1" applyBorder="1" applyAlignment="1">
      <alignment horizontal="center"/>
    </xf>
    <xf numFmtId="0" fontId="14" fillId="0" borderId="14" xfId="2" applyFont="1" applyBorder="1" applyAlignment="1">
      <alignment horizontal="center" vertical="center"/>
    </xf>
    <xf numFmtId="0" fontId="31" fillId="4" borderId="1" xfId="2" applyFont="1" applyFill="1" applyBorder="1" applyAlignment="1">
      <alignment horizontal="center"/>
    </xf>
    <xf numFmtId="0" fontId="31" fillId="4" borderId="2" xfId="2" applyFont="1" applyFill="1" applyBorder="1"/>
    <xf numFmtId="0" fontId="0" fillId="4" borderId="2" xfId="2" applyFont="1" applyFill="1" applyBorder="1" applyAlignment="1">
      <alignment horizontal="center" vertical="center"/>
    </xf>
    <xf numFmtId="0" fontId="0" fillId="4" borderId="6" xfId="2" applyFont="1" applyFill="1" applyBorder="1"/>
    <xf numFmtId="0" fontId="31" fillId="0" borderId="15" xfId="2" applyFont="1" applyBorder="1" applyAlignment="1">
      <alignment horizontal="center"/>
    </xf>
    <xf numFmtId="0" fontId="31" fillId="0" borderId="16" xfId="2" applyFont="1" applyBorder="1"/>
    <xf numFmtId="0" fontId="0" fillId="0" borderId="16" xfId="2" applyFont="1" applyBorder="1" applyAlignment="1">
      <alignment horizontal="center" vertical="center"/>
    </xf>
    <xf numFmtId="0" fontId="16" fillId="0" borderId="16" xfId="2" applyFont="1" applyBorder="1"/>
    <xf numFmtId="0" fontId="17" fillId="0" borderId="17" xfId="2" applyFont="1" applyBorder="1"/>
    <xf numFmtId="0" fontId="31" fillId="4" borderId="15" xfId="2" applyFont="1" applyFill="1" applyBorder="1" applyAlignment="1">
      <alignment horizontal="center"/>
    </xf>
    <xf numFmtId="0" fontId="31" fillId="4" borderId="16" xfId="2" applyFont="1" applyFill="1" applyBorder="1"/>
    <xf numFmtId="0" fontId="0" fillId="4" borderId="16" xfId="2" applyFont="1" applyFill="1" applyBorder="1" applyAlignment="1">
      <alignment horizontal="center" vertical="center"/>
    </xf>
    <xf numFmtId="0" fontId="16" fillId="4" borderId="16" xfId="2" applyFont="1" applyFill="1" applyBorder="1"/>
    <xf numFmtId="0" fontId="0" fillId="4" borderId="17" xfId="2" applyFont="1" applyFill="1" applyBorder="1"/>
    <xf numFmtId="0" fontId="17" fillId="4" borderId="17" xfId="2" applyFont="1" applyFill="1" applyBorder="1"/>
    <xf numFmtId="0" fontId="0" fillId="0" borderId="17" xfId="2" applyFont="1" applyBorder="1"/>
    <xf numFmtId="0" fontId="31" fillId="4" borderId="17" xfId="2" applyFont="1" applyFill="1" applyBorder="1"/>
    <xf numFmtId="0" fontId="31" fillId="0" borderId="17" xfId="2" applyFont="1" applyBorder="1"/>
    <xf numFmtId="0" fontId="17" fillId="4" borderId="17" xfId="2" applyFont="1" applyFill="1" applyBorder="1" applyAlignment="1">
      <alignment horizontal="justify"/>
    </xf>
    <xf numFmtId="0" fontId="18" fillId="4" borderId="16" xfId="2" applyFont="1" applyFill="1" applyBorder="1"/>
    <xf numFmtId="0" fontId="19" fillId="0" borderId="16" xfId="2" applyFont="1" applyBorder="1"/>
    <xf numFmtId="0" fontId="19" fillId="4" borderId="16" xfId="2" applyFont="1" applyFill="1" applyBorder="1"/>
    <xf numFmtId="0" fontId="20" fillId="4" borderId="16" xfId="2" applyFont="1" applyFill="1" applyBorder="1"/>
    <xf numFmtId="0" fontId="21" fillId="4" borderId="17" xfId="2" applyFont="1" applyFill="1" applyBorder="1"/>
    <xf numFmtId="0" fontId="20" fillId="0" borderId="16" xfId="2" applyFont="1" applyBorder="1"/>
    <xf numFmtId="0" fontId="21" fillId="0" borderId="17" xfId="2" applyFont="1" applyBorder="1"/>
    <xf numFmtId="0" fontId="18" fillId="0" borderId="16" xfId="2" applyFont="1" applyBorder="1"/>
    <xf numFmtId="0" fontId="31" fillId="4" borderId="9" xfId="2" applyFont="1" applyFill="1" applyBorder="1" applyAlignment="1">
      <alignment horizontal="center"/>
    </xf>
    <xf numFmtId="0" fontId="31" fillId="4" borderId="18" xfId="2" applyFont="1" applyFill="1" applyBorder="1"/>
    <xf numFmtId="0" fontId="0" fillId="4" borderId="18" xfId="2" applyFont="1" applyFill="1" applyBorder="1" applyAlignment="1">
      <alignment horizontal="center" vertical="center"/>
    </xf>
    <xf numFmtId="0" fontId="31" fillId="0" borderId="20" xfId="2" applyFont="1" applyBorder="1" applyAlignment="1">
      <alignment horizontal="center"/>
    </xf>
    <xf numFmtId="0" fontId="31" fillId="0" borderId="22" xfId="2" applyFont="1" applyBorder="1"/>
    <xf numFmtId="0" fontId="23" fillId="0" borderId="2" xfId="2" applyFont="1" applyBorder="1" applyAlignment="1">
      <alignment horizontal="center"/>
    </xf>
    <xf numFmtId="0" fontId="24" fillId="0" borderId="2" xfId="2" applyFont="1" applyBorder="1"/>
    <xf numFmtId="0" fontId="31" fillId="0" borderId="6" xfId="2" applyFont="1" applyBorder="1"/>
    <xf numFmtId="0" fontId="31" fillId="4" borderId="23" xfId="2" applyFont="1" applyFill="1" applyBorder="1" applyAlignment="1">
      <alignment horizontal="center"/>
    </xf>
    <xf numFmtId="0" fontId="31" fillId="4" borderId="24" xfId="2" applyFont="1" applyFill="1" applyBorder="1"/>
    <xf numFmtId="0" fontId="31" fillId="4" borderId="25" xfId="2" applyFont="1" applyFill="1" applyBorder="1"/>
    <xf numFmtId="0" fontId="31" fillId="0" borderId="23" xfId="2" applyFont="1" applyBorder="1" applyAlignment="1">
      <alignment horizontal="center"/>
    </xf>
    <xf numFmtId="0" fontId="26" fillId="0" borderId="0" xfId="2" applyFont="1" applyBorder="1" applyAlignment="1">
      <alignment horizontal="right"/>
    </xf>
    <xf numFmtId="0" fontId="31" fillId="0" borderId="0" xfId="2" applyFont="1" applyBorder="1"/>
    <xf numFmtId="0" fontId="16" fillId="0" borderId="0" xfId="2" applyFont="1" applyBorder="1" applyAlignment="1">
      <alignment horizontal="center"/>
    </xf>
    <xf numFmtId="0" fontId="16" fillId="0" borderId="0" xfId="2" applyFont="1" applyBorder="1" applyAlignment="1"/>
    <xf numFmtId="0" fontId="16" fillId="0" borderId="26" xfId="2" applyFont="1" applyBorder="1" applyAlignment="1"/>
    <xf numFmtId="0" fontId="8" fillId="0" borderId="0" xfId="2"/>
    <xf numFmtId="0" fontId="27" fillId="0" borderId="0" xfId="1" applyFont="1"/>
    <xf numFmtId="0" fontId="28" fillId="0" borderId="10" xfId="2" applyFont="1" applyBorder="1" applyAlignment="1">
      <alignment horizontal="center" vertical="center"/>
    </xf>
    <xf numFmtId="0" fontId="24" fillId="4" borderId="2" xfId="2" applyFont="1" applyFill="1" applyBorder="1"/>
    <xf numFmtId="0" fontId="24" fillId="0" borderId="16" xfId="2" applyFont="1" applyBorder="1"/>
    <xf numFmtId="0" fontId="24" fillId="4" borderId="16" xfId="2" applyFont="1" applyFill="1" applyBorder="1"/>
    <xf numFmtId="0" fontId="31" fillId="4" borderId="17" xfId="2" applyFont="1" applyFill="1" applyBorder="1" applyAlignment="1">
      <alignment horizontal="justify"/>
    </xf>
    <xf numFmtId="0" fontId="24" fillId="4" borderId="18" xfId="2" applyFont="1" applyFill="1" applyBorder="1"/>
    <xf numFmtId="0" fontId="31" fillId="4" borderId="19" xfId="2" applyFont="1" applyFill="1" applyBorder="1"/>
    <xf numFmtId="0" fontId="16" fillId="3" borderId="11" xfId="2" applyFont="1" applyFill="1" applyBorder="1" applyAlignment="1">
      <alignment horizontal="center"/>
    </xf>
    <xf numFmtId="0" fontId="31" fillId="0" borderId="0" xfId="2" applyFont="1"/>
    <xf numFmtId="0" fontId="25" fillId="4" borderId="16" xfId="2" applyFont="1" applyFill="1" applyBorder="1" applyAlignment="1">
      <alignment horizontal="right"/>
    </xf>
    <xf numFmtId="0" fontId="16" fillId="4" borderId="17" xfId="2" applyFont="1" applyFill="1" applyBorder="1" applyAlignment="1">
      <alignment horizontal="center"/>
    </xf>
    <xf numFmtId="0" fontId="11" fillId="0" borderId="0" xfId="2" applyFont="1" applyBorder="1" applyAlignment="1">
      <alignment horizontal="center"/>
    </xf>
    <xf numFmtId="0" fontId="0" fillId="0" borderId="0" xfId="2" applyFont="1" applyBorder="1" applyAlignment="1">
      <alignment vertical="top" wrapText="1"/>
    </xf>
    <xf numFmtId="0" fontId="31" fillId="0" borderId="0" xfId="2" applyFont="1"/>
    <xf numFmtId="0" fontId="15" fillId="0" borderId="16" xfId="2" applyFont="1" applyBorder="1" applyAlignment="1">
      <alignment horizontal="center"/>
    </xf>
    <xf numFmtId="0" fontId="15" fillId="4" borderId="18" xfId="2" applyFont="1" applyFill="1" applyBorder="1" applyAlignment="1">
      <alignment horizontal="center"/>
    </xf>
    <xf numFmtId="0" fontId="1" fillId="0" borderId="21" xfId="2" applyFont="1" applyBorder="1" applyAlignment="1">
      <alignment horizontal="right"/>
    </xf>
    <xf numFmtId="0" fontId="15" fillId="4" borderId="16" xfId="2" applyFont="1" applyFill="1" applyBorder="1" applyAlignment="1">
      <alignment horizontal="center"/>
    </xf>
    <xf numFmtId="0" fontId="15" fillId="4" borderId="2" xfId="2" applyFont="1" applyFill="1" applyBorder="1" applyAlignment="1">
      <alignment horizontal="center"/>
    </xf>
    <xf numFmtId="0" fontId="2" fillId="0" borderId="0" xfId="2" applyFont="1" applyBorder="1" applyAlignment="1">
      <alignment horizontal="center"/>
    </xf>
    <xf numFmtId="0" fontId="3" fillId="0" borderId="1" xfId="2" applyFont="1" applyBorder="1" applyAlignment="1">
      <alignment horizontal="center" vertical="center"/>
    </xf>
    <xf numFmtId="0" fontId="5" fillId="2" borderId="7" xfId="2" applyFont="1" applyFill="1" applyBorder="1" applyAlignment="1">
      <alignment horizontal="center" vertical="center" wrapText="1"/>
    </xf>
    <xf numFmtId="0" fontId="6" fillId="0" borderId="8" xfId="2" applyFont="1" applyBorder="1" applyAlignment="1">
      <alignment horizontal="center" vertical="center" wrapText="1"/>
    </xf>
    <xf numFmtId="0" fontId="9" fillId="0" borderId="9" xfId="2" applyFont="1" applyBorder="1" applyAlignment="1">
      <alignment horizontal="right" vertical="center" wrapText="1"/>
    </xf>
    <xf numFmtId="0" fontId="12" fillId="3" borderId="12" xfId="2" applyFont="1" applyFill="1" applyBorder="1" applyAlignment="1">
      <alignment horizontal="center" vertical="center" wrapText="1" shrinkToFit="1"/>
    </xf>
    <xf numFmtId="0" fontId="30" fillId="3" borderId="13" xfId="2" applyFont="1" applyFill="1" applyBorder="1" applyAlignment="1"/>
    <xf numFmtId="0" fontId="31" fillId="0" borderId="0" xfId="2" applyFont="1" applyBorder="1" applyAlignment="1"/>
    <xf numFmtId="0" fontId="8" fillId="0" borderId="16" xfId="2" applyFont="1" applyBorder="1" applyAlignment="1">
      <alignment horizontal="center"/>
    </xf>
    <xf numFmtId="0" fontId="8" fillId="4" borderId="16" xfId="2" applyFont="1" applyFill="1" applyBorder="1" applyAlignment="1">
      <alignment horizontal="center"/>
    </xf>
    <xf numFmtId="0" fontId="29" fillId="3" borderId="12" xfId="2" applyFont="1" applyFill="1" applyBorder="1" applyAlignment="1">
      <alignment horizontal="center" vertical="center" wrapText="1" shrinkToFit="1"/>
    </xf>
    <xf numFmtId="0" fontId="31" fillId="0" borderId="0" xfId="2" applyFont="1" applyBorder="1"/>
    <xf numFmtId="0" fontId="16" fillId="4" borderId="17" xfId="2" applyFont="1" applyFill="1" applyBorder="1" applyAlignment="1">
      <alignment horizontal="left" indent="1"/>
    </xf>
    <xf numFmtId="0" fontId="15" fillId="4" borderId="25" xfId="2" applyFont="1" applyFill="1" applyBorder="1" applyAlignment="1">
      <alignment horizontal="center"/>
    </xf>
    <xf numFmtId="0" fontId="0" fillId="4" borderId="25" xfId="2" applyFont="1" applyFill="1" applyBorder="1" applyAlignment="1">
      <alignment horizontal="center" vertical="center"/>
    </xf>
    <xf numFmtId="0" fontId="18" fillId="4" borderId="25" xfId="2" applyFont="1" applyFill="1" applyBorder="1"/>
    <xf numFmtId="0" fontId="15" fillId="4" borderId="24" xfId="2" applyFont="1" applyFill="1" applyBorder="1" applyAlignment="1">
      <alignment horizontal="center"/>
    </xf>
    <xf numFmtId="0" fontId="0" fillId="4" borderId="24" xfId="2" applyFont="1" applyFill="1" applyBorder="1" applyAlignment="1">
      <alignment horizontal="center" vertical="center"/>
    </xf>
    <xf numFmtId="0" fontId="16" fillId="4" borderId="24" xfId="2" applyFont="1" applyFill="1" applyBorder="1"/>
    <xf numFmtId="0" fontId="11" fillId="0" borderId="0" xfId="2" applyFont="1" applyBorder="1" applyAlignment="1">
      <alignment horizontal="right"/>
    </xf>
    <xf numFmtId="0" fontId="31" fillId="4" borderId="27" xfId="2" applyFont="1" applyFill="1" applyBorder="1" applyAlignment="1">
      <alignment horizontal="center"/>
    </xf>
    <xf numFmtId="0" fontId="0" fillId="4" borderId="28" xfId="2" applyFont="1" applyFill="1" applyBorder="1"/>
    <xf numFmtId="0" fontId="31" fillId="4" borderId="29" xfId="2" applyFont="1" applyFill="1" applyBorder="1" applyAlignment="1">
      <alignment horizontal="center"/>
    </xf>
    <xf numFmtId="0" fontId="22" fillId="4" borderId="30" xfId="2" applyFont="1" applyFill="1" applyBorder="1"/>
    <xf numFmtId="0" fontId="11" fillId="0" borderId="23" xfId="2" applyFont="1" applyBorder="1" applyAlignment="1">
      <alignment horizontal="right"/>
    </xf>
    <xf numFmtId="0" fontId="0" fillId="0" borderId="26" xfId="2" applyFont="1" applyBorder="1" applyAlignment="1">
      <alignment vertical="top" wrapText="1"/>
    </xf>
    <xf numFmtId="0" fontId="31" fillId="0" borderId="26" xfId="2" applyFont="1" applyBorder="1"/>
    <xf numFmtId="0" fontId="31" fillId="0" borderId="11" xfId="2" applyFont="1" applyBorder="1" applyAlignment="1">
      <alignment horizontal="center"/>
    </xf>
    <xf numFmtId="0" fontId="31" fillId="0" borderId="12" xfId="2" applyFont="1" applyBorder="1"/>
    <xf numFmtId="0" fontId="31" fillId="0" borderId="12" xfId="2" applyFont="1" applyBorder="1"/>
    <xf numFmtId="0" fontId="31" fillId="0" borderId="13" xfId="2" applyFont="1" applyBorder="1"/>
    <xf numFmtId="165" fontId="32" fillId="0" borderId="0" xfId="2" applyNumberFormat="1" applyFont="1" applyAlignment="1">
      <alignment horizontal="centerContinuous"/>
    </xf>
    <xf numFmtId="0" fontId="33" fillId="0" borderId="0" xfId="2" applyFont="1" applyAlignment="1">
      <alignment horizontal="centerContinuous"/>
    </xf>
    <xf numFmtId="0" fontId="34" fillId="0" borderId="0" xfId="2" applyFont="1" applyAlignment="1">
      <alignment horizontal="centerContinuous"/>
    </xf>
    <xf numFmtId="0" fontId="33" fillId="0" borderId="0" xfId="2" applyFont="1" applyBorder="1" applyAlignment="1">
      <alignment horizontal="centerContinuous"/>
    </xf>
    <xf numFmtId="0" fontId="35" fillId="0" borderId="0" xfId="2" applyFont="1" applyAlignment="1">
      <alignment horizontal="centerContinuous"/>
    </xf>
    <xf numFmtId="0" fontId="1" fillId="0" borderId="22" xfId="2" applyFont="1" applyBorder="1" applyAlignment="1">
      <alignment horizontal="right"/>
    </xf>
    <xf numFmtId="0" fontId="23" fillId="0" borderId="22" xfId="2" applyFont="1" applyBorder="1" applyAlignment="1">
      <alignment horizontal="center"/>
    </xf>
    <xf numFmtId="0" fontId="24" fillId="0" borderId="22" xfId="2" applyFont="1" applyBorder="1"/>
    <xf numFmtId="0" fontId="31" fillId="0" borderId="31" xfId="2" applyFont="1" applyBorder="1"/>
    <xf numFmtId="0" fontId="31" fillId="4" borderId="32" xfId="2" applyFont="1" applyFill="1" applyBorder="1" applyAlignment="1">
      <alignment horizontal="center"/>
    </xf>
    <xf numFmtId="0" fontId="25" fillId="4" borderId="33" xfId="2" applyFont="1" applyFill="1" applyBorder="1" applyAlignment="1">
      <alignment horizontal="right"/>
    </xf>
    <xf numFmtId="0" fontId="25" fillId="4" borderId="34" xfId="2" applyFont="1" applyFill="1" applyBorder="1" applyAlignment="1">
      <alignment horizontal="right"/>
    </xf>
  </cellXfs>
  <cellStyles count="3">
    <cellStyle name="Explanatory Text" xfId="2" builtinId="53" customBuiltin="1"/>
    <cellStyle name="Hyperlink" xfId="1" builtinId="8"/>
    <cellStyle name="Normal" xfId="0" builtinId="0"/>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D9D9D9"/>
      <rgbColor rgb="FF000080"/>
      <rgbColor rgb="FFFF00FF"/>
      <rgbColor rgb="FFFFFF00"/>
      <rgbColor rgb="FF00FFFF"/>
      <rgbColor rgb="FF800080"/>
      <rgbColor rgb="FF800000"/>
      <rgbColor rgb="FF008080"/>
      <rgbColor rgb="FF0000FF"/>
      <rgbColor rgb="FF00CCFF"/>
      <rgbColor rgb="FFCCFFFF"/>
      <rgbColor rgb="FFCCFFCC"/>
      <rgbColor rgb="FFFFE699"/>
      <rgbColor rgb="FF99CCFF"/>
      <rgbColor rgb="FFFF99CC"/>
      <rgbColor rgb="FFCC99FF"/>
      <rgbColor rgb="FFFFCC99"/>
      <rgbColor rgb="FF3366FF"/>
      <rgbColor rgb="FF33CCCC"/>
      <rgbColor rgb="FF99CC00"/>
      <rgbColor rgb="FFFFC000"/>
      <rgbColor rgb="FFFF9900"/>
      <rgbColor rgb="FFC55A11"/>
      <rgbColor rgb="FF666699"/>
      <rgbColor rgb="FFA6A6A6"/>
      <rgbColor rgb="FF003366"/>
      <rgbColor rgb="FF339966"/>
      <rgbColor rgb="FF385724"/>
      <rgbColor rgb="FF262626"/>
      <rgbColor rgb="FF993300"/>
      <rgbColor rgb="FF993366"/>
      <rgbColor rgb="FF333399"/>
      <rgbColor rgb="FF3B3838"/>
      <rgbColor rgb="00003366"/>
      <rgbColor rgb="00339966"/>
      <rgbColor rgb="00003300"/>
      <rgbColor rgb="00333300"/>
      <rgbColor rgb="00993300"/>
      <rgbColor rgb="00993366"/>
      <rgbColor rgb="00333399"/>
      <rgbColor rgb="00333333"/>
    </indexedColors>
    <mruColors>
      <color rgb="FF0000FF"/>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27227</xdr:colOff>
      <xdr:row>1</xdr:row>
      <xdr:rowOff>84240</xdr:rowOff>
    </xdr:from>
    <xdr:to>
      <xdr:col>15</xdr:col>
      <xdr:colOff>833679</xdr:colOff>
      <xdr:row>48</xdr:row>
      <xdr:rowOff>135360</xdr:rowOff>
    </xdr:to>
    <xdr:pic>
      <xdr:nvPicPr>
        <xdr:cNvPr id="2" name="Picture 1"/>
        <xdr:cNvPicPr/>
      </xdr:nvPicPr>
      <xdr:blipFill>
        <a:blip xmlns:r="http://schemas.openxmlformats.org/officeDocument/2006/relationships" r:embed="rId1" cstate="print"/>
        <a:stretch/>
      </xdr:blipFill>
      <xdr:spPr>
        <a:xfrm>
          <a:off x="27227" y="283399"/>
          <a:ext cx="13405429" cy="9411597"/>
        </a:xfrm>
        <a:prstGeom prst="rect">
          <a:avLst/>
        </a:prstGeom>
        <a:ln>
          <a:noFill/>
        </a:ln>
      </xdr:spPr>
    </xdr:pic>
    <xdr:clientData/>
  </xdr:twoCellAnchor>
  <xdr:twoCellAnchor editAs="oneCell">
    <xdr:from>
      <xdr:col>0</xdr:col>
      <xdr:colOff>516600</xdr:colOff>
      <xdr:row>0</xdr:row>
      <xdr:rowOff>25560</xdr:rowOff>
    </xdr:from>
    <xdr:to>
      <xdr:col>0</xdr:col>
      <xdr:colOff>834840</xdr:colOff>
      <xdr:row>0</xdr:row>
      <xdr:rowOff>152280</xdr:rowOff>
    </xdr:to>
    <xdr:sp macro="" textlink="">
      <xdr:nvSpPr>
        <xdr:cNvPr id="3" name="CustomShape 1"/>
        <xdr:cNvSpPr/>
      </xdr:nvSpPr>
      <xdr:spPr>
        <a:xfrm>
          <a:off x="516600" y="25560"/>
          <a:ext cx="318240" cy="126720"/>
        </a:xfrm>
        <a:custGeom>
          <a:avLst/>
          <a:gdLst/>
          <a:ahLst/>
          <a:cxnLst/>
          <a:rect l="0" t="0" r="r" b="b"/>
          <a:pathLst>
            <a:path w="2049" h="1218">
              <a:moveTo>
                <a:pt x="885" y="1217"/>
              </a:moveTo>
              <a:lnTo>
                <a:pt x="2048" y="1217"/>
              </a:lnTo>
              <a:lnTo>
                <a:pt x="2048" y="432"/>
              </a:lnTo>
              <a:lnTo>
                <a:pt x="0" y="608"/>
              </a:lnTo>
              <a:lnTo>
                <a:pt x="2048" y="785"/>
              </a:lnTo>
              <a:lnTo>
                <a:pt x="2048" y="0"/>
              </a:lnTo>
              <a:lnTo>
                <a:pt x="885" y="0"/>
              </a:lnTo>
              <a:lnTo>
                <a:pt x="885" y="1217"/>
              </a:lnTo>
            </a:path>
          </a:pathLst>
        </a:custGeom>
        <a:solidFill>
          <a:srgbClr val="5B9BD5"/>
        </a:solidFill>
        <a:ln w="12600">
          <a:solidFill>
            <a:srgbClr val="43729D"/>
          </a:solidFill>
          <a:miter/>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ogle.com/maps/place/28&#176;11'58.7%22N+81&#176;09'05.8%22W/@28.1996427,-81.153808,1200m/data=!3m2!1e3!4b1!4m5!3m4!1s0x0:0x0!8m2!3d28.199638!4d-81.151614" TargetMode="External"/><Relationship Id="rId13" Type="http://schemas.openxmlformats.org/officeDocument/2006/relationships/hyperlink" Target="https://www.google.com/maps/place/28&#176;11'44.3%22N+81&#176;09'17.7%22W/@28.1956437,-81.157118,1200m/data=!3m2!1e3!4b1!4m5!3m4!1s0x0:0x0!8m2!3d28.195639!4d-81.154924" TargetMode="External"/><Relationship Id="rId18" Type="http://schemas.openxmlformats.org/officeDocument/2006/relationships/hyperlink" Target="https://www.google.com/maps/place/28&#176;11'39.4%22N+81&#176;09'01.0%22W/@28.1942817,-81.152484,1200m/data=!3m2!1e3!4b1!4m5!3m4!1s0x0:0x0!8m2!3d28.194277!4d-81.15029" TargetMode="External"/><Relationship Id="rId26" Type="http://schemas.openxmlformats.org/officeDocument/2006/relationships/hyperlink" Target="https://www.google.com/maps/place/28&#176;11'35.9%22N+81&#176;08'23.7%22W/@28.1933127,-81.1421,1200m/data=!3m2!1e3!4b1!4m5!3m4!1s0x0:0x0!8m2!3d28.193308!4d-81.139906" TargetMode="External"/><Relationship Id="rId39" Type="http://schemas.openxmlformats.org/officeDocument/2006/relationships/hyperlink" Target="https://www.google.com/maps/place/28&#176;11'59.2%22N+81&#176;08'05.7%22W/@28.1997767,-81.1371,1200m/data=!3m2!1e3!4b1!4m5!3m4!1s0x0:0x0!8m2!3d28.199772!4d-81.134906" TargetMode="External"/><Relationship Id="rId3" Type="http://schemas.openxmlformats.org/officeDocument/2006/relationships/hyperlink" Target="https://www.google.com/maps/place/28&#176;11'52.1%22N+81&#176;09'29.1%22W/@28.1978056,-81.160272,1314m/data=!3m2!1e3!4b1!4m5!3m4!1s0x0:0x0!8m2!3d28.197808!4d-81.158075" TargetMode="External"/><Relationship Id="rId21" Type="http://schemas.openxmlformats.org/officeDocument/2006/relationships/hyperlink" Target="https://www.google.com/maps/place/28&#176;11'57.5%22N+81&#176;08'43.2%22W/@28.1992977,-81.147518,1200m/data=!3m2!1e3!4b1!4m5!3m4!1s0x0:0x0!8m2!3d28.199293!4d-81.145324" TargetMode="External"/><Relationship Id="rId34" Type="http://schemas.openxmlformats.org/officeDocument/2006/relationships/hyperlink" Target="https://www.google.com/maps/place/28&#176;12'11.9%22N+81&#176;08'09.0%22W/@28.2033237,-81.138033,1200m/data=!3m2!1e3!4b1!4m5!3m4!1s0x0:0x0!8m2!3d28.203319!4d-81.135839" TargetMode="External"/><Relationship Id="rId42" Type="http://schemas.openxmlformats.org/officeDocument/2006/relationships/hyperlink" Target="https://www.google.com/maps/place/28&#176;11'45.4%22N+81&#176;08'05.6%22W/@28.1959567,-81.137089,1200m/data=!3m2!1e3!4b1!4m5!3m4!1s0x0:0x0!8m2!3d28.195952!4d-81.134895" TargetMode="External"/><Relationship Id="rId47" Type="http://schemas.openxmlformats.org/officeDocument/2006/relationships/hyperlink" Target="https://www.google.com/maps/place/28&#176;11'23.9%22N+81&#176;08'24.6%22W/@28.1899722,-81.1423554,1314m/data=!3m2!1e3!4b1!4m5!3m4!1s0x0:0x0!8m2!3d28.189976!4d-81.140163" TargetMode="External"/><Relationship Id="rId7" Type="http://schemas.openxmlformats.org/officeDocument/2006/relationships/hyperlink" Target="https://www.google.com/maps/place/28&#176;12'13.2%22N+81&#176;09'02.6%22W/@28.2036627,-81.152925,1200m/data=!3m2!1e3!4b1!4m5!3m4!1s0x0:0x0!8m2!3d28.203658!4d-81.150731" TargetMode="External"/><Relationship Id="rId12" Type="http://schemas.openxmlformats.org/officeDocument/2006/relationships/hyperlink" Target="https://www.google.com/maps/place/28&#176;12'09.9%22N+81&#176;08'36.7%22W/@28.2027467,-81.145714,1200m/data=!3m2!1e3!4b1!4m5!3m4!1s0x0:0x0!8m2!3d28.202742!4d-81.14352" TargetMode="External"/><Relationship Id="rId17" Type="http://schemas.openxmlformats.org/officeDocument/2006/relationships/hyperlink" Target="https://www.google.com/maps/place/28&#176;11'38.1%22N+81&#176;09'10.5%22W/@28.1939227,-81.155113,1200m/data=!3m2!1e3!4b1!4m5!3m4!1s0x0:0x0!8m2!3d28.193918!4d-81.152919" TargetMode="External"/><Relationship Id="rId25" Type="http://schemas.openxmlformats.org/officeDocument/2006/relationships/hyperlink" Target="https://www.google.com/maps/place/28&#176;11'35.9%22N+81&#176;08'31.0%22W/@28.1933127,-81.144128,1200m/data=!3m2!1e3!4b1!4m5!3m4!1s0x0:0x0!8m2!3d28.193308!4d-81.141934" TargetMode="External"/><Relationship Id="rId33" Type="http://schemas.openxmlformats.org/officeDocument/2006/relationships/hyperlink" Target="https://www.google.com/maps/place/28&#176;12'08.1%22N+81&#176;08'15.4%22W/@28.2022557,-81.139814,1200m/data=!3m2!1e3!4b1!4m5!3m4!1s0x0:0x0!8m2!3d28.202251!4d-81.13762" TargetMode="External"/><Relationship Id="rId38" Type="http://schemas.openxmlformats.org/officeDocument/2006/relationships/hyperlink" Target="https://www.google.com/maps/place/28&#176;12'05.8%22N+81&#176;08'06.5%22W/@28.2016207,-81.137347,1200m/data=!3m2!1e3!4b1!4m5!3m4!1s0x0:0x0!8m2!3d28.201616!4d-81.135153" TargetMode="External"/><Relationship Id="rId46" Type="http://schemas.openxmlformats.org/officeDocument/2006/relationships/hyperlink" Target="https://www.google.com/maps/place/28&#176;11'20.9%22N+81&#176;08'51.3%22W/@28.1880417,-81.146853,1200m/data=!3m1!1e3!4m5!3m4!1s0x0:0x0!8m2!3d28.189143!4d-81.147588" TargetMode="External"/><Relationship Id="rId2" Type="http://schemas.openxmlformats.org/officeDocument/2006/relationships/hyperlink" Target="https://www.google.com/maps/place/28&#176;11'50.1%22N+81&#176;09'34.4%22W/@28.19725,-81.1617443,1314m/data=!3m2!1e3!4b1!4m5!3m4!1s0x0:0x0!8m2!3d28.197251!4d-81.159549" TargetMode="External"/><Relationship Id="rId16" Type="http://schemas.openxmlformats.org/officeDocument/2006/relationships/hyperlink" Target="https://www.google.com/maps/place/28&#176;11'30.0%22N+81&#176;09'07.5%22W/@28.1916717,-81.154265,1200m/data=!3m2!1e3!4b1!4m5!3m4!1s0x0:0x0!8m2!3d28.191667!4d-81.152071" TargetMode="External"/><Relationship Id="rId20" Type="http://schemas.openxmlformats.org/officeDocument/2006/relationships/hyperlink" Target="https://www.google.com/maps/place/28&#176;11'55.4%22N+81&#176;08'50.9%22W/@28.1987207,-81.149653,1200m/data=!3m2!1e3!4b1!4m5!3m4!1s0x0:0x0!8m2!3d28.198716!4d-81.147459" TargetMode="External"/><Relationship Id="rId29" Type="http://schemas.openxmlformats.org/officeDocument/2006/relationships/hyperlink" Target="https://www.google.com/maps/place/28&#176;11'51.7%22N+81&#176;08'16.6%22W/@28.1977083,-81.1399421,1200m/data=!3m2!1e3!4b1!4m5!3m4!1s0x0:0x0!8m2!3d28.197704!4d-81.137944" TargetMode="External"/><Relationship Id="rId41" Type="http://schemas.openxmlformats.org/officeDocument/2006/relationships/hyperlink" Target="https://www.google.com/maps/place/28&#176;11'54.0%22N+81&#176;08'10.4%22W/@28.1983487,-81.13843,1200m/data=!3m2!1e3!4b1!4m5!3m4!1s0x0:0x0!8m2!3d28.198344!4d-81.136236" TargetMode="External"/><Relationship Id="rId1" Type="http://schemas.openxmlformats.org/officeDocument/2006/relationships/hyperlink" Target="https://www.google.com/maps/place/28&#176;11'49.2%22N+81&#176;09'45.9%22W/@28.197,-81.1649387,1314m/data=!3m2!1e3!4b1!4m5!3m4!1s0x0:0x0!8m2!3d28.19701!4d-81.162758" TargetMode="External"/><Relationship Id="rId6" Type="http://schemas.openxmlformats.org/officeDocument/2006/relationships/hyperlink" Target="https://www.google.com/maps/place/28&#176;12'09.5%22N+81&#176;09'18.4%22W/@28.2026389,-81.1572998,1314m/data=!3m2!1e3!4b1!4m5!3m4!1s0x0:0x0!8m2!3d28.202637!4d-81.155108" TargetMode="External"/><Relationship Id="rId11" Type="http://schemas.openxmlformats.org/officeDocument/2006/relationships/hyperlink" Target="https://www.google.com/maps/place/28&#176;12'12.9%22N+81&#176;08'39.7%22W/@28.2035887,-81.1460685,1200m/data=!3m2!1e3!4b1!4m5!3m4!1s0x0:0x0!8m2!3d28.203585!4d-81.144359" TargetMode="External"/><Relationship Id="rId24" Type="http://schemas.openxmlformats.org/officeDocument/2006/relationships/hyperlink" Target="https://www.google.com/maps/place/28&#176;11'28.1%22N+81&#176;08'35.4%22W/@28.1911377,-81.145351,1200m/data=!3m2!1e3!4b1!4m5!3m4!1s0x0:0x0!8m2!3d28.191133!4d-81.143157" TargetMode="External"/><Relationship Id="rId32" Type="http://schemas.openxmlformats.org/officeDocument/2006/relationships/hyperlink" Target="https://www.google.com/maps/place/28&#176;11'36.6%22N+81&#176;08'08.0%22W/@28.1935187,-81.137743,1200m/data=!3m2!1e3!4b1!4m5!3m4!1s0x0:0x0!8m2!3d28.193514!4d-81.135549" TargetMode="External"/><Relationship Id="rId37" Type="http://schemas.openxmlformats.org/officeDocument/2006/relationships/hyperlink" Target="https://www.google.com/maps/place/28&#176;12'03.3%22N+81&#176;07'58.7%22W/@28.2009117,-81.135158,1200m/data=!3m2!1e3!4b1!4m5!3m4!1s0x0:0x0!8m2!3d28.200907!4d-81.132964" TargetMode="External"/><Relationship Id="rId40" Type="http://schemas.openxmlformats.org/officeDocument/2006/relationships/hyperlink" Target="https://www.google.com/maps/place/28&#176;11'51.9%22N+81&#176;08'02.1%22W/@28.1973526,-81.1342408,377m/data=!3m1!1e3!4m5!3m4!1s0x0:0x0!8m2!3d28.197739!4d-81.133919" TargetMode="External"/><Relationship Id="rId45" Type="http://schemas.openxmlformats.org/officeDocument/2006/relationships/hyperlink" Target="https://www.google.com/maps/place/28&#176;11'16.9%22N+81&#176;08'40.8%22W/@28.1880417,-81.146853,1200m/data=!3m2!1e3!4b1!4m5!3m4!1s0x0:0x0!8m2!3d28.188037!4d-81.144659" TargetMode="External"/><Relationship Id="rId5" Type="http://schemas.openxmlformats.org/officeDocument/2006/relationships/hyperlink" Target="https://www.google.com/maps/place/28&#176;12'12.3%22N+81&#176;09'35.1%22W/@28.2034167,-81.1619387,1314m/data=!3m2!1e3!4b1!4m5!3m4!1s0x0:0x0!8m2!3d28.203412!4d-81.159743" TargetMode="External"/><Relationship Id="rId15" Type="http://schemas.openxmlformats.org/officeDocument/2006/relationships/hyperlink" Target="https://www.google.com/maps/place/28&#176;11'34.8%22N+81&#176;09'12.9%22W/@28.1930147,-81.155767,1200m/data=!3m2!1e3!4b1!4m5!3m4!1s0x0:0x0!8m2!3d28.19301!4d-81.153573" TargetMode="External"/><Relationship Id="rId23" Type="http://schemas.openxmlformats.org/officeDocument/2006/relationships/hyperlink" Target="https://www.google.com/maps/place/28&#176;11'34.5%22N+81&#176;08'46.3%22W/@28.1929157,-81.148387,1200m/data=!3m2!1e3!4b1!4m5!3m4!1s0x0:0x0!8m2!3d28.192911!4d-81.146193" TargetMode="External"/><Relationship Id="rId28" Type="http://schemas.openxmlformats.org/officeDocument/2006/relationships/hyperlink" Target="https://www.google.com/maps/place/28&#176;11'41.8%22N+81&#176;08'26.2%22W/@28.1949577,-81.142819,1200m/data=!3m2!1e3!4b1!4m5!3m4!1s0x0:0x0!8m2!3d28.194953!4d-81.140625" TargetMode="External"/><Relationship Id="rId36" Type="http://schemas.openxmlformats.org/officeDocument/2006/relationships/hyperlink" Target="https://www.google.com/maps/place/28&#176;12'22.5%22N+81&#176;07'58.9%22W/@28.2062637,-81.135222,1200m/data=!3m2!1e3!4b1!4m5!3m4!1s0x0:0x0!8m2!3d28.206259!4d-81.133028" TargetMode="External"/><Relationship Id="rId10" Type="http://schemas.openxmlformats.org/officeDocument/2006/relationships/hyperlink" Target="https://www.google.com/maps/place/28&#176;11'49.6%22N+81&#176;09'06.2%22W/@28.1971277,-81.153904,1200m/data=!3m2!1e3!4b1!4m5!3m4!1s0x0:0x0!8m2!3d28.197123!4d-81.15171" TargetMode="External"/><Relationship Id="rId19" Type="http://schemas.openxmlformats.org/officeDocument/2006/relationships/hyperlink" Target="https://www.google.com/maps/place/28&#176;11'43.2%22N+81&#176;08'57.1%22W/@28.1953317,-81.1514,1200m/data=!3m2!1e3!4b1!4m5!3m4!1s0x0:0x0!8m2!3d28.195327!4d-81.149206" TargetMode="External"/><Relationship Id="rId31" Type="http://schemas.openxmlformats.org/officeDocument/2006/relationships/hyperlink" Target="https://www.google.com/maps/place/28&#176;11'44.2%22N+81&#176;08'11.3%22W/@28.1956087,-81.138676,1200m/data=!3m2!1e3!4b1!4m5!3m4!1s0x0:0x0!8m2!3d28.195604!4d-81.136482" TargetMode="External"/><Relationship Id="rId44" Type="http://schemas.openxmlformats.org/officeDocument/2006/relationships/hyperlink" Target="https://www.google.com/maps/place/28&#176;11'13.3%22N+81&#176;08'32.3%22W/@28.1870397,-81.144503,1200m/data=!3m2!1e3!4b1!4m5!3m4!1s0x0:0x0!8m2!3d28.187035!4d-81.142309" TargetMode="External"/><Relationship Id="rId4" Type="http://schemas.openxmlformats.org/officeDocument/2006/relationships/hyperlink" Target="https://www.google.com/maps/place/28&#176;11'41.8%22N+81&#176;09'26.3%22W/@28.1949537,-81.159502,1200m/data=!3m2!1e3!4b1!4m5!3m4!1s0x0:0x0!8m2!3d28.194949!4d-81.157308" TargetMode="External"/><Relationship Id="rId9" Type="http://schemas.openxmlformats.org/officeDocument/2006/relationships/hyperlink" Target="https://www.google.com/maps/place/28&#176;11'58.3%22N+81&#176;09'12.8%22W/@28.1995297,-81.155739,1200m/data=!3m2!1e3!4b1!4m5!3m4!1s0x0:0x0!8m2!3d28.199525!4d-81.153545" TargetMode="External"/><Relationship Id="rId14" Type="http://schemas.openxmlformats.org/officeDocument/2006/relationships/hyperlink" Target="https://www.google.com/maps/place/28&#176;11'39.5%22N+81&#176;09'19.9%22W/@28.1943197,-81.15773,1200m/data=!3m2!1e3!4b1!4m5!3m4!1s0x0:0x0!8m2!3d28.194315!4d-81.155536" TargetMode="External"/><Relationship Id="rId22" Type="http://schemas.openxmlformats.org/officeDocument/2006/relationships/hyperlink" Target="https://www.google.com/maps/place/28&#176;11'52.7%22N+81&#176;08'37.3%22W/@28.1979647,-81.145887,1200m/data=!3m2!1e3!4b1!4m5!3m4!1s0x0:0x0!8m2!3d28.19796!4d-81.143693" TargetMode="External"/><Relationship Id="rId27" Type="http://schemas.openxmlformats.org/officeDocument/2006/relationships/hyperlink" Target="https://www.google.com/maps/place/28&#176;11'35.9%22N+81&#176;08'23.7%22W/@28.1933127,-81.1421,1200m/data=!3m2!1e3!4b1!4m5!3m4!1s0x0:0x0!8m2!3d28.193308!4d-81.139906" TargetMode="External"/><Relationship Id="rId30" Type="http://schemas.openxmlformats.org/officeDocument/2006/relationships/hyperlink" Target="https://www.google.com/maps/place/28&#176;12'01.9%22N+81&#176;08'19.1%22W/@28.2005257,-81.140843,1200m/data=!3m2!1e3!4b1!4m5!3m4!1s0x0:0x0!8m2!3d28.200521!4d-81.138649" TargetMode="External"/><Relationship Id="rId35" Type="http://schemas.openxmlformats.org/officeDocument/2006/relationships/hyperlink" Target="https://www.google.com/maps/place/28&#176;12'18.9%22N+81&#176;08'14.0%22W/@28.2052617,-81.139406,1200m/data=!3m2!1e3!4b1!4m5!3m4!1s0x0:0x0!8m2!3d28.205257!4d-81.137212" TargetMode="External"/><Relationship Id="rId43" Type="http://schemas.openxmlformats.org/officeDocument/2006/relationships/hyperlink" Target="https://www.google.com/maps/place/28&#176;11'33.5%22N+81&#176;08'16.1%22W/@28.192636,-81.1394883,1314m/data=!3m2!1e3!4b1!4m5!3m4!1s0x0:0x0!8m2!3d28.192636!4d-81.137814" TargetMode="External"/><Relationship Id="rId48"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ogle.com/maps/place/28&#176;11'58.7%22N+81&#176;09'05.8%22W/@28.1996427,-81.153808,1200m/data=!3m2!1e3!4b1!4m5!3m4!1s0x0:0x0!8m2!3d28.199638!4d-81.151614" TargetMode="External"/><Relationship Id="rId13" Type="http://schemas.openxmlformats.org/officeDocument/2006/relationships/hyperlink" Target="https://www.google.com/maps/place/28&#176;11'44.3%22N+81&#176;09'17.7%22W/@28.1956437,-81.157118,1200m/data=!3m2!1e3!4b1!4m5!3m4!1s0x0:0x0!8m2!3d28.195639!4d-81.154924" TargetMode="External"/><Relationship Id="rId18" Type="http://schemas.openxmlformats.org/officeDocument/2006/relationships/hyperlink" Target="https://www.google.com/maps/place/28&#176;11'39.4%22N+81&#176;09'01.0%22W/@28.1942817,-81.152484,1200m/data=!3m2!1e3!4b1!4m5!3m4!1s0x0:0x0!8m2!3d28.194277!4d-81.15029" TargetMode="External"/><Relationship Id="rId26" Type="http://schemas.openxmlformats.org/officeDocument/2006/relationships/hyperlink" Target="https://www.google.com/maps/place/28&#176;11'35.9%22N+81&#176;08'23.7%22W/@28.1933127,-81.1421,1200m/data=!3m2!1e3!4b1!4m5!3m4!1s0x0:0x0!8m2!3d28.193308!4d-81.139906" TargetMode="External"/><Relationship Id="rId39" Type="http://schemas.openxmlformats.org/officeDocument/2006/relationships/hyperlink" Target="https://www.google.com/maps/place/28&#176;11'59.2%22N+81&#176;08'05.7%22W/@28.1997767,-81.1371,1200m/data=!3m2!1e3!4b1!4m5!3m4!1s0x0:0x0!8m2!3d28.199772!4d-81.134906" TargetMode="External"/><Relationship Id="rId3" Type="http://schemas.openxmlformats.org/officeDocument/2006/relationships/hyperlink" Target="https://www.google.com/maps/place/28&#176;11'52.1%22N+81&#176;09'29.1%22W/@28.1978056,-81.160272,1314m/data=!3m2!1e3!4b1!4m5!3m4!1s0x0:0x0!8m2!3d28.197808!4d-81.158075" TargetMode="External"/><Relationship Id="rId21" Type="http://schemas.openxmlformats.org/officeDocument/2006/relationships/hyperlink" Target="https://www.google.com/maps/place/28&#176;11'57.5%22N+81&#176;08'43.2%22W/@28.1992977,-81.147518,1200m/data=!3m2!1e3!4b1!4m5!3m4!1s0x0:0x0!8m2!3d28.199293!4d-81.145324" TargetMode="External"/><Relationship Id="rId34" Type="http://schemas.openxmlformats.org/officeDocument/2006/relationships/hyperlink" Target="https://www.google.com/maps/place/28&#176;12'11.9%22N+81&#176;08'09.0%22W/@28.2033237,-81.138033,1200m/data=!3m2!1e3!4b1!4m5!3m4!1s0x0:0x0!8m2!3d28.203319!4d-81.135839" TargetMode="External"/><Relationship Id="rId42" Type="http://schemas.openxmlformats.org/officeDocument/2006/relationships/hyperlink" Target="https://www.google.com/maps/place/28&#176;11'45.4%22N+81&#176;08'05.6%22W/@28.1959567,-81.137089,1200m/data=!3m2!1e3!4b1!4m5!3m4!1s0x0:0x0!8m2!3d28.195952!4d-81.134895" TargetMode="External"/><Relationship Id="rId47" Type="http://schemas.openxmlformats.org/officeDocument/2006/relationships/hyperlink" Target="https://www.google.com/maps/place/28&#176;11'23.9%22N+81&#176;08'24.6%22W/@28.1899722,-81.1423554,1314m/data=!3m2!1e3!4b1!4m5!3m4!1s0x0:0x0!8m2!3d28.189976!4d-81.140163" TargetMode="External"/><Relationship Id="rId7" Type="http://schemas.openxmlformats.org/officeDocument/2006/relationships/hyperlink" Target="https://www.google.com/maps/place/28&#176;12'13.2%22N+81&#176;09'02.6%22W/@28.2036627,-81.152925,1200m/data=!3m2!1e3!4b1!4m5!3m4!1s0x0:0x0!8m2!3d28.203658!4d-81.150731" TargetMode="External"/><Relationship Id="rId12" Type="http://schemas.openxmlformats.org/officeDocument/2006/relationships/hyperlink" Target="https://www.google.com/maps/place/28&#176;12'09.9%22N+81&#176;08'36.7%22W/@28.2027467,-81.145714,1200m/data=!3m2!1e3!4b1!4m5!3m4!1s0x0:0x0!8m2!3d28.202742!4d-81.14352" TargetMode="External"/><Relationship Id="rId17" Type="http://schemas.openxmlformats.org/officeDocument/2006/relationships/hyperlink" Target="https://www.google.com/maps/place/28&#176;11'38.1%22N+81&#176;09'10.5%22W/@28.1939227,-81.155113,1200m/data=!3m2!1e3!4b1!4m5!3m4!1s0x0:0x0!8m2!3d28.193918!4d-81.152919" TargetMode="External"/><Relationship Id="rId25" Type="http://schemas.openxmlformats.org/officeDocument/2006/relationships/hyperlink" Target="https://www.google.com/maps/place/28&#176;11'35.9%22N+81&#176;08'31.0%22W/@28.1933127,-81.144128,1200m/data=!3m2!1e3!4b1!4m5!3m4!1s0x0:0x0!8m2!3d28.193308!4d-81.141934" TargetMode="External"/><Relationship Id="rId33" Type="http://schemas.openxmlformats.org/officeDocument/2006/relationships/hyperlink" Target="https://www.google.com/maps/place/28&#176;12'08.1%22N+81&#176;08'15.4%22W/@28.2022557,-81.139814,1200m/data=!3m2!1e3!4b1!4m5!3m4!1s0x0:0x0!8m2!3d28.202251!4d-81.13762" TargetMode="External"/><Relationship Id="rId38" Type="http://schemas.openxmlformats.org/officeDocument/2006/relationships/hyperlink" Target="https://www.google.com/maps/place/28&#176;12'05.8%22N+81&#176;08'06.5%22W/@28.2016207,-81.137347,1200m/data=!3m2!1e3!4b1!4m5!3m4!1s0x0:0x0!8m2!3d28.201616!4d-81.135153" TargetMode="External"/><Relationship Id="rId46" Type="http://schemas.openxmlformats.org/officeDocument/2006/relationships/hyperlink" Target="https://www.google.com/maps/place/28&#176;11'20.9%22N+81&#176;08'51.3%22W/@28.1880417,-81.146853,1200m/data=!3m1!1e3!4m5!3m4!1s0x0:0x0!8m2!3d28.189143!4d-81.147588" TargetMode="External"/><Relationship Id="rId2" Type="http://schemas.openxmlformats.org/officeDocument/2006/relationships/hyperlink" Target="https://www.google.com/maps/place/28&#176;11'50.1%22N+81&#176;09'34.4%22W/@28.19725,-81.1617443,1314m/data=!3m2!1e3!4b1!4m5!3m4!1s0x0:0x0!8m2!3d28.197251!4d-81.159549" TargetMode="External"/><Relationship Id="rId16" Type="http://schemas.openxmlformats.org/officeDocument/2006/relationships/hyperlink" Target="https://www.google.com/maps/place/28&#176;11'30.0%22N+81&#176;09'07.5%22W/@28.1916717,-81.154265,1200m/data=!3m2!1e3!4b1!4m5!3m4!1s0x0:0x0!8m2!3d28.191667!4d-81.152071" TargetMode="External"/><Relationship Id="rId20" Type="http://schemas.openxmlformats.org/officeDocument/2006/relationships/hyperlink" Target="https://www.google.com/maps/place/28&#176;11'55.4%22N+81&#176;08'50.9%22W/@28.1987207,-81.149653,1200m/data=!3m2!1e3!4b1!4m5!3m4!1s0x0:0x0!8m2!3d28.198716!4d-81.147459" TargetMode="External"/><Relationship Id="rId29" Type="http://schemas.openxmlformats.org/officeDocument/2006/relationships/hyperlink" Target="https://www.google.com/maps/place/28&#176;11'51.7%22N+81&#176;08'16.6%22W/@28.1977083,-81.1399421,1200m/data=!3m2!1e3!4b1!4m5!3m4!1s0x0:0x0!8m2!3d28.197704!4d-81.137944" TargetMode="External"/><Relationship Id="rId41" Type="http://schemas.openxmlformats.org/officeDocument/2006/relationships/hyperlink" Target="https://www.google.com/maps/place/28&#176;11'54.0%22N+81&#176;08'10.4%22W/@28.1983487,-81.13843,1200m/data=!3m2!1e3!4b1!4m5!3m4!1s0x0:0x0!8m2!3d28.198344!4d-81.136236" TargetMode="External"/><Relationship Id="rId1" Type="http://schemas.openxmlformats.org/officeDocument/2006/relationships/hyperlink" Target="https://www.google.com/maps/place/28&#176;11'49.2%22N+81&#176;09'45.9%22W/@28.197,-81.1649387,1314m/data=!3m2!1e3!4b1!4m5!3m4!1s0x0:0x0!8m2!3d28.19701!4d-81.162758" TargetMode="External"/><Relationship Id="rId6" Type="http://schemas.openxmlformats.org/officeDocument/2006/relationships/hyperlink" Target="https://www.google.com/maps/place/28&#176;12'09.5%22N+81&#176;09'18.4%22W/@28.2026389,-81.1572998,1314m/data=!3m2!1e3!4b1!4m5!3m4!1s0x0:0x0!8m2!3d28.202637!4d-81.155108" TargetMode="External"/><Relationship Id="rId11" Type="http://schemas.openxmlformats.org/officeDocument/2006/relationships/hyperlink" Target="https://www.google.com/maps/place/28&#176;12'12.9%22N+81&#176;08'39.7%22W/@28.2035887,-81.1460685,1200m/data=!3m2!1e3!4b1!4m5!3m4!1s0x0:0x0!8m2!3d28.203585!4d-81.144359" TargetMode="External"/><Relationship Id="rId24" Type="http://schemas.openxmlformats.org/officeDocument/2006/relationships/hyperlink" Target="https://www.google.com/maps/place/28&#176;11'28.1%22N+81&#176;08'35.4%22W/@28.1911377,-81.145351,1200m/data=!3m2!1e3!4b1!4m5!3m4!1s0x0:0x0!8m2!3d28.191133!4d-81.143157" TargetMode="External"/><Relationship Id="rId32" Type="http://schemas.openxmlformats.org/officeDocument/2006/relationships/hyperlink" Target="https://www.google.com/maps/place/28&#176;11'36.6%22N+81&#176;08'08.0%22W/@28.1935187,-81.137743,1200m/data=!3m2!1e3!4b1!4m5!3m4!1s0x0:0x0!8m2!3d28.193514!4d-81.135549" TargetMode="External"/><Relationship Id="rId37" Type="http://schemas.openxmlformats.org/officeDocument/2006/relationships/hyperlink" Target="https://www.google.com/maps/place/28&#176;12'03.3%22N+81&#176;07'58.7%22W/@28.2009117,-81.135158,1200m/data=!3m2!1e3!4b1!4m5!3m4!1s0x0:0x0!8m2!3d28.200907!4d-81.132964" TargetMode="External"/><Relationship Id="rId40" Type="http://schemas.openxmlformats.org/officeDocument/2006/relationships/hyperlink" Target="https://www.google.com/maps/place/28&#176;11'51.9%22N+81&#176;08'02.1%22W/@28.1973526,-81.1342408,377m/data=!3m1!1e3!4m5!3m4!1s0x0:0x0!8m2!3d28.197739!4d-81.133919" TargetMode="External"/><Relationship Id="rId45" Type="http://schemas.openxmlformats.org/officeDocument/2006/relationships/hyperlink" Target="https://www.google.com/maps/place/28&#176;11'16.9%22N+81&#176;08'40.8%22W/@28.1880417,-81.146853,1200m/data=!3m2!1e3!4b1!4m5!3m4!1s0x0:0x0!8m2!3d28.188037!4d-81.144659" TargetMode="External"/><Relationship Id="rId5" Type="http://schemas.openxmlformats.org/officeDocument/2006/relationships/hyperlink" Target="https://www.google.com/maps/place/28&#176;12'12.3%22N+81&#176;09'35.1%22W/@28.2034167,-81.1619387,1314m/data=!3m2!1e3!4b1!4m5!3m4!1s0x0:0x0!8m2!3d28.203412!4d-81.159743" TargetMode="External"/><Relationship Id="rId15" Type="http://schemas.openxmlformats.org/officeDocument/2006/relationships/hyperlink" Target="https://www.google.com/maps/place/28&#176;11'34.8%22N+81&#176;09'12.9%22W/@28.1930147,-81.155767,1200m/data=!3m2!1e3!4b1!4m5!3m4!1s0x0:0x0!8m2!3d28.19301!4d-81.153573" TargetMode="External"/><Relationship Id="rId23" Type="http://schemas.openxmlformats.org/officeDocument/2006/relationships/hyperlink" Target="https://www.google.com/maps/place/28&#176;11'34.5%22N+81&#176;08'46.3%22W/@28.1929157,-81.148387,1200m/data=!3m2!1e3!4b1!4m5!3m4!1s0x0:0x0!8m2!3d28.192911!4d-81.146193" TargetMode="External"/><Relationship Id="rId28" Type="http://schemas.openxmlformats.org/officeDocument/2006/relationships/hyperlink" Target="https://www.google.com/maps/place/28&#176;11'41.8%22N+81&#176;08'26.2%22W/@28.1949577,-81.142819,1200m/data=!3m2!1e3!4b1!4m5!3m4!1s0x0:0x0!8m2!3d28.194953!4d-81.140625" TargetMode="External"/><Relationship Id="rId36" Type="http://schemas.openxmlformats.org/officeDocument/2006/relationships/hyperlink" Target="https://www.google.com/maps/place/28&#176;12'22.5%22N+81&#176;07'58.9%22W/@28.2062637,-81.135222,1200m/data=!3m2!1e3!4b1!4m5!3m4!1s0x0:0x0!8m2!3d28.206259!4d-81.133028" TargetMode="External"/><Relationship Id="rId10" Type="http://schemas.openxmlformats.org/officeDocument/2006/relationships/hyperlink" Target="https://www.google.com/maps/place/28&#176;11'49.6%22N+81&#176;09'06.2%22W/@28.1971277,-81.153904,1200m/data=!3m2!1e3!4b1!4m5!3m4!1s0x0:0x0!8m2!3d28.197123!4d-81.15171" TargetMode="External"/><Relationship Id="rId19" Type="http://schemas.openxmlformats.org/officeDocument/2006/relationships/hyperlink" Target="https://www.google.com/maps/place/28&#176;11'43.2%22N+81&#176;08'57.1%22W/@28.1953317,-81.1514,1200m/data=!3m2!1e3!4b1!4m5!3m4!1s0x0:0x0!8m2!3d28.195327!4d-81.149206" TargetMode="External"/><Relationship Id="rId31" Type="http://schemas.openxmlformats.org/officeDocument/2006/relationships/hyperlink" Target="https://www.google.com/maps/place/28&#176;11'44.2%22N+81&#176;08'11.3%22W/@28.1956087,-81.138676,1200m/data=!3m2!1e3!4b1!4m5!3m4!1s0x0:0x0!8m2!3d28.195604!4d-81.136482" TargetMode="External"/><Relationship Id="rId44" Type="http://schemas.openxmlformats.org/officeDocument/2006/relationships/hyperlink" Target="https://www.google.com/maps/place/28&#176;11'13.3%22N+81&#176;08'32.3%22W/@28.1870397,-81.144503,1200m/data=!3m2!1e3!4b1!4m5!3m4!1s0x0:0x0!8m2!3d28.187035!4d-81.142309" TargetMode="External"/><Relationship Id="rId4" Type="http://schemas.openxmlformats.org/officeDocument/2006/relationships/hyperlink" Target="https://www.google.com/maps/place/28&#176;11'41.8%22N+81&#176;09'26.3%22W/@28.1949537,-81.159502,1200m/data=!3m2!1e3!4b1!4m5!3m4!1s0x0:0x0!8m2!3d28.194949!4d-81.157308" TargetMode="External"/><Relationship Id="rId9" Type="http://schemas.openxmlformats.org/officeDocument/2006/relationships/hyperlink" Target="https://www.google.com/maps/place/28&#176;11'58.3%22N+81&#176;09'12.8%22W/@28.1995297,-81.155739,1200m/data=!3m2!1e3!4b1!4m5!3m4!1s0x0:0x0!8m2!3d28.199525!4d-81.153545" TargetMode="External"/><Relationship Id="rId14" Type="http://schemas.openxmlformats.org/officeDocument/2006/relationships/hyperlink" Target="https://www.google.com/maps/place/28&#176;11'39.5%22N+81&#176;09'19.9%22W/@28.1943197,-81.15773,1200m/data=!3m2!1e3!4b1!4m5!3m4!1s0x0:0x0!8m2!3d28.194315!4d-81.155536" TargetMode="External"/><Relationship Id="rId22" Type="http://schemas.openxmlformats.org/officeDocument/2006/relationships/hyperlink" Target="https://www.google.com/maps/place/28&#176;11'52.7%22N+81&#176;08'37.3%22W/@28.1979647,-81.145887,1200m/data=!3m2!1e3!4b1!4m5!3m4!1s0x0:0x0!8m2!3d28.19796!4d-81.143693" TargetMode="External"/><Relationship Id="rId27" Type="http://schemas.openxmlformats.org/officeDocument/2006/relationships/hyperlink" Target="https://www.google.com/maps/place/28&#176;11'35.9%22N+81&#176;08'23.7%22W/@28.1933127,-81.1421,1200m/data=!3m2!1e3!4b1!4m5!3m4!1s0x0:0x0!8m2!3d28.193308!4d-81.139906" TargetMode="External"/><Relationship Id="rId30" Type="http://schemas.openxmlformats.org/officeDocument/2006/relationships/hyperlink" Target="https://www.google.com/maps/place/28&#176;12'01.9%22N+81&#176;08'19.1%22W/@28.2005257,-81.140843,1200m/data=!3m2!1e3!4b1!4m5!3m4!1s0x0:0x0!8m2!3d28.200521!4d-81.138649" TargetMode="External"/><Relationship Id="rId35" Type="http://schemas.openxmlformats.org/officeDocument/2006/relationships/hyperlink" Target="https://www.google.com/maps/place/28&#176;12'18.9%22N+81&#176;08'14.0%22W/@28.2052617,-81.139406,1200m/data=!3m2!1e3!4b1!4m5!3m4!1s0x0:0x0!8m2!3d28.205257!4d-81.137212" TargetMode="External"/><Relationship Id="rId43" Type="http://schemas.openxmlformats.org/officeDocument/2006/relationships/hyperlink" Target="https://www.google.com/maps/place/28&#176;11'33.5%22N+81&#176;08'16.1%22W/@28.192636,-81.1394883,1314m/data=!3m2!1e3!4b1!4m5!3m4!1s0x0:0x0!8m2!3d28.192636!4d-81.137814" TargetMode="External"/></Relationships>
</file>

<file path=xl/worksheets/sheet1.xml><?xml version="1.0" encoding="utf-8"?>
<worksheet xmlns="http://schemas.openxmlformats.org/spreadsheetml/2006/main" xmlns:r="http://schemas.openxmlformats.org/officeDocument/2006/relationships">
  <sheetPr>
    <pageSetUpPr fitToPage="1"/>
  </sheetPr>
  <dimension ref="B1:IX60"/>
  <sheetViews>
    <sheetView tabSelected="1" view="pageBreakPreview" topLeftCell="A2" zoomScale="110" zoomScaleNormal="110" zoomScaleSheetLayoutView="110" workbookViewId="0">
      <pane xSplit="1" ySplit="4" topLeftCell="B6" activePane="bottomRight" state="frozen"/>
      <selection activeCell="A2" sqref="A2"/>
      <selection pane="topRight" activeCell="B2" sqref="B2"/>
      <selection pane="bottomLeft" activeCell="A6" sqref="A6"/>
      <selection pane="bottomRight"/>
    </sheetView>
  </sheetViews>
  <sheetFormatPr defaultRowHeight="12.75"/>
  <cols>
    <col min="1" max="1" width="4.7109375" customWidth="1"/>
    <col min="2" max="2" width="5.140625" style="1" customWidth="1"/>
    <col min="3" max="3" width="9.140625" style="2" customWidth="1"/>
    <col min="4" max="4" width="9.42578125" style="2" customWidth="1"/>
    <col min="5" max="5" width="8" style="2" customWidth="1"/>
    <col min="6" max="11" width="4.7109375" style="2" customWidth="1"/>
    <col min="12" max="12" width="25.140625" style="2" customWidth="1"/>
    <col min="13" max="13" width="22" style="2" customWidth="1"/>
    <col min="14" max="14" width="4.7109375" style="2" customWidth="1"/>
    <col min="15" max="258" width="11.42578125" style="2"/>
    <col min="259" max="1025" width="11.42578125"/>
  </cols>
  <sheetData>
    <row r="1" spans="2:258" ht="20.25">
      <c r="B1" s="111">
        <f ca="1">TODAY()</f>
        <v>42999</v>
      </c>
      <c r="C1" s="111"/>
      <c r="D1" s="111"/>
      <c r="E1" s="111"/>
      <c r="F1" s="111"/>
      <c r="G1" s="111"/>
      <c r="H1" s="111"/>
      <c r="I1" s="111"/>
      <c r="J1" s="111"/>
      <c r="K1" s="111"/>
      <c r="L1" s="111"/>
      <c r="M1" s="111"/>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69"/>
      <c r="IX1" s="69"/>
    </row>
    <row r="2" spans="2:258" ht="23.25">
      <c r="B2" s="112" t="s">
        <v>0</v>
      </c>
      <c r="C2" s="113"/>
      <c r="D2" s="114"/>
      <c r="E2" s="114"/>
      <c r="F2" s="114"/>
      <c r="G2" s="114"/>
      <c r="H2" s="114"/>
      <c r="I2" s="114"/>
      <c r="J2" s="114"/>
      <c r="K2" s="114"/>
      <c r="L2" s="114"/>
      <c r="M2" s="115"/>
    </row>
    <row r="3" spans="2:258" ht="53.25">
      <c r="B3" s="81" t="s">
        <v>1</v>
      </c>
      <c r="C3" s="81" t="s">
        <v>2</v>
      </c>
      <c r="D3" s="4" t="s">
        <v>3</v>
      </c>
      <c r="E3" s="5" t="s">
        <v>4</v>
      </c>
      <c r="F3" s="6" t="s">
        <v>5</v>
      </c>
      <c r="G3" s="7" t="s">
        <v>6</v>
      </c>
      <c r="H3" s="7" t="s">
        <v>7</v>
      </c>
      <c r="I3" s="7" t="s">
        <v>8</v>
      </c>
      <c r="J3" s="7" t="s">
        <v>9</v>
      </c>
      <c r="K3" s="8" t="s">
        <v>10</v>
      </c>
      <c r="L3" s="9" t="s">
        <v>11</v>
      </c>
      <c r="M3" s="10" t="s">
        <v>12</v>
      </c>
    </row>
    <row r="4" spans="2:258" ht="26.25" customHeight="1">
      <c r="B4" s="82" t="s">
        <v>13</v>
      </c>
      <c r="C4" s="82"/>
      <c r="D4" s="82"/>
      <c r="E4" s="82"/>
      <c r="F4" s="83" t="s">
        <v>14</v>
      </c>
      <c r="G4" s="83"/>
      <c r="H4" s="83"/>
      <c r="I4" s="83"/>
      <c r="J4" s="83"/>
      <c r="K4" s="83"/>
      <c r="L4" s="84"/>
      <c r="M4" s="11" t="s">
        <v>60</v>
      </c>
    </row>
    <row r="5" spans="2:258" ht="27.75" customHeight="1">
      <c r="B5" s="12"/>
      <c r="C5" s="85" t="s">
        <v>16</v>
      </c>
      <c r="D5" s="85"/>
      <c r="E5" s="13"/>
      <c r="F5" s="83"/>
      <c r="G5" s="83"/>
      <c r="H5" s="83"/>
      <c r="I5" s="83"/>
      <c r="J5" s="83"/>
      <c r="K5" s="83"/>
      <c r="L5" s="84"/>
      <c r="M5" s="14" t="s">
        <v>17</v>
      </c>
    </row>
    <row r="6" spans="2:258" ht="15.75">
      <c r="B6" s="100">
        <v>1</v>
      </c>
      <c r="C6" s="96" t="s">
        <v>18</v>
      </c>
      <c r="D6" s="96"/>
      <c r="E6" s="51">
        <v>1.4</v>
      </c>
      <c r="F6" s="97"/>
      <c r="G6" s="97"/>
      <c r="H6" s="97"/>
      <c r="I6" s="97"/>
      <c r="J6" s="97"/>
      <c r="K6" s="97"/>
      <c r="L6" s="98"/>
      <c r="M6" s="101"/>
    </row>
    <row r="7" spans="2:258" ht="15.75">
      <c r="B7" s="19">
        <v>2</v>
      </c>
      <c r="C7" s="75" t="s">
        <v>18</v>
      </c>
      <c r="D7" s="75"/>
      <c r="E7" s="20">
        <v>1</v>
      </c>
      <c r="F7" s="21"/>
      <c r="G7" s="21" t="s">
        <v>19</v>
      </c>
      <c r="H7" s="21" t="s">
        <v>20</v>
      </c>
      <c r="I7" s="21"/>
      <c r="J7" s="21"/>
      <c r="K7" s="21"/>
      <c r="L7" s="22"/>
      <c r="M7" s="23"/>
    </row>
    <row r="8" spans="2:258" ht="15.75">
      <c r="B8" s="24">
        <v>3</v>
      </c>
      <c r="C8" s="78" t="s">
        <v>18</v>
      </c>
      <c r="D8" s="78"/>
      <c r="E8" s="25">
        <v>2.2999999999999998</v>
      </c>
      <c r="F8" s="26"/>
      <c r="G8" s="26"/>
      <c r="H8" s="26"/>
      <c r="I8" s="26"/>
      <c r="J8" s="26"/>
      <c r="K8" s="26"/>
      <c r="L8" s="27"/>
      <c r="M8" s="28"/>
    </row>
    <row r="9" spans="2:258" ht="15.75">
      <c r="B9" s="19">
        <v>4</v>
      </c>
      <c r="C9" s="75" t="s">
        <v>21</v>
      </c>
      <c r="D9" s="75"/>
      <c r="E9" s="20">
        <v>3.7</v>
      </c>
      <c r="F9" s="21"/>
      <c r="G9" s="21" t="s">
        <v>20</v>
      </c>
      <c r="H9" s="21"/>
      <c r="I9" s="21"/>
      <c r="J9" s="21"/>
      <c r="K9" s="21"/>
      <c r="L9" s="22"/>
      <c r="M9" s="23"/>
    </row>
    <row r="10" spans="2:258" ht="15.75">
      <c r="B10" s="24">
        <v>5</v>
      </c>
      <c r="C10" s="78" t="s">
        <v>22</v>
      </c>
      <c r="D10" s="78"/>
      <c r="E10" s="25">
        <v>2.8</v>
      </c>
      <c r="F10" s="26"/>
      <c r="G10" s="26"/>
      <c r="H10" s="26"/>
      <c r="I10" s="26"/>
      <c r="J10" s="26" t="s">
        <v>23</v>
      </c>
      <c r="K10" s="26"/>
      <c r="L10" s="27" t="s">
        <v>24</v>
      </c>
      <c r="M10" s="29" t="s">
        <v>25</v>
      </c>
    </row>
    <row r="11" spans="2:258" ht="15.75">
      <c r="B11" s="19">
        <v>6</v>
      </c>
      <c r="C11" s="75" t="s">
        <v>26</v>
      </c>
      <c r="D11" s="75"/>
      <c r="E11" s="20">
        <v>3.1</v>
      </c>
      <c r="F11" s="21"/>
      <c r="G11" s="21"/>
      <c r="H11" s="21"/>
      <c r="I11" s="21"/>
      <c r="J11" s="21" t="s">
        <v>20</v>
      </c>
      <c r="K11" s="21"/>
      <c r="L11" s="22"/>
      <c r="M11" s="30"/>
    </row>
    <row r="12" spans="2:258" ht="15.75">
      <c r="B12" s="24">
        <v>7</v>
      </c>
      <c r="C12" s="78" t="s">
        <v>27</v>
      </c>
      <c r="D12" s="78"/>
      <c r="E12" s="25">
        <v>3.1</v>
      </c>
      <c r="F12" s="26"/>
      <c r="G12" s="26"/>
      <c r="H12" s="26"/>
      <c r="I12" s="26"/>
      <c r="J12" s="26" t="s">
        <v>20</v>
      </c>
      <c r="K12" s="26"/>
      <c r="L12" s="27"/>
      <c r="M12" s="28"/>
    </row>
    <row r="13" spans="2:258" ht="15.75">
      <c r="B13" s="19">
        <v>8</v>
      </c>
      <c r="C13" s="75" t="s">
        <v>28</v>
      </c>
      <c r="D13" s="75"/>
      <c r="E13" s="20">
        <v>3.5</v>
      </c>
      <c r="F13" s="21"/>
      <c r="G13" s="21" t="s">
        <v>20</v>
      </c>
      <c r="H13" s="21"/>
      <c r="I13" s="21"/>
      <c r="J13" s="21"/>
      <c r="K13" s="21"/>
      <c r="L13" s="22"/>
      <c r="M13" s="30"/>
    </row>
    <row r="14" spans="2:258" ht="15.75">
      <c r="B14" s="24">
        <v>9</v>
      </c>
      <c r="C14" s="78" t="s">
        <v>28</v>
      </c>
      <c r="D14" s="78"/>
      <c r="E14" s="25">
        <v>1</v>
      </c>
      <c r="F14" s="26"/>
      <c r="G14" s="26" t="s">
        <v>20</v>
      </c>
      <c r="H14" s="26"/>
      <c r="I14" s="26"/>
      <c r="J14" s="26"/>
      <c r="K14" s="26"/>
      <c r="L14" s="27"/>
      <c r="M14" s="31"/>
    </row>
    <row r="15" spans="2:258" ht="15.75">
      <c r="B15" s="19">
        <v>10</v>
      </c>
      <c r="C15" s="75" t="s">
        <v>29</v>
      </c>
      <c r="D15" s="75"/>
      <c r="E15" s="20">
        <v>3</v>
      </c>
      <c r="F15" s="21"/>
      <c r="G15" s="21"/>
      <c r="H15" s="21"/>
      <c r="I15" s="21"/>
      <c r="J15" s="21"/>
      <c r="K15" s="21"/>
      <c r="L15" s="22"/>
      <c r="M15" s="32"/>
    </row>
    <row r="16" spans="2:258" ht="15.75">
      <c r="B16" s="24">
        <v>11</v>
      </c>
      <c r="C16" s="78" t="s">
        <v>30</v>
      </c>
      <c r="D16" s="78"/>
      <c r="E16" s="25">
        <v>1.8</v>
      </c>
      <c r="F16" s="26"/>
      <c r="G16" s="26" t="s">
        <v>20</v>
      </c>
      <c r="H16" s="26"/>
      <c r="I16" s="26"/>
      <c r="J16" s="26"/>
      <c r="K16" s="26"/>
      <c r="L16" s="27" t="s">
        <v>31</v>
      </c>
      <c r="M16" s="29" t="s">
        <v>32</v>
      </c>
    </row>
    <row r="17" spans="2:13" ht="15.75">
      <c r="B17" s="19">
        <v>12</v>
      </c>
      <c r="C17" s="75" t="s">
        <v>33</v>
      </c>
      <c r="D17" s="75"/>
      <c r="E17" s="20">
        <v>1.7</v>
      </c>
      <c r="F17" s="21"/>
      <c r="G17" s="21" t="s">
        <v>20</v>
      </c>
      <c r="H17" s="21"/>
      <c r="I17" s="21"/>
      <c r="J17" s="21"/>
      <c r="K17" s="21"/>
      <c r="L17" s="22" t="s">
        <v>31</v>
      </c>
      <c r="M17" s="23" t="s">
        <v>34</v>
      </c>
    </row>
    <row r="18" spans="2:13" ht="15.75">
      <c r="B18" s="24">
        <v>13</v>
      </c>
      <c r="C18" s="78" t="s">
        <v>35</v>
      </c>
      <c r="D18" s="78"/>
      <c r="E18" s="25">
        <v>1.5</v>
      </c>
      <c r="F18" s="26"/>
      <c r="G18" s="26" t="s">
        <v>20</v>
      </c>
      <c r="H18" s="26"/>
      <c r="I18" s="26"/>
      <c r="J18" s="26"/>
      <c r="K18" s="26"/>
      <c r="L18" s="27"/>
      <c r="M18" s="33"/>
    </row>
    <row r="19" spans="2:13" ht="15.75">
      <c r="B19" s="19">
        <v>14</v>
      </c>
      <c r="C19" s="75" t="s">
        <v>35</v>
      </c>
      <c r="D19" s="75"/>
      <c r="E19" s="20">
        <v>1.5</v>
      </c>
      <c r="F19" s="21"/>
      <c r="G19" s="21" t="s">
        <v>20</v>
      </c>
      <c r="H19" s="21"/>
      <c r="I19" s="21"/>
      <c r="J19" s="21"/>
      <c r="K19" s="21"/>
      <c r="L19" s="22"/>
      <c r="M19" s="23"/>
    </row>
    <row r="20" spans="2:13" ht="15.75">
      <c r="B20" s="24">
        <v>15</v>
      </c>
      <c r="C20" s="78" t="s">
        <v>35</v>
      </c>
      <c r="D20" s="78"/>
      <c r="E20" s="25">
        <v>4</v>
      </c>
      <c r="F20" s="26"/>
      <c r="G20" s="26" t="s">
        <v>19</v>
      </c>
      <c r="H20" s="26"/>
      <c r="I20" s="26"/>
      <c r="J20" s="26"/>
      <c r="K20" s="26"/>
      <c r="L20" s="27"/>
      <c r="M20" s="29"/>
    </row>
    <row r="21" spans="2:13" ht="15.75">
      <c r="B21" s="19">
        <v>16</v>
      </c>
      <c r="C21" s="75" t="s">
        <v>35</v>
      </c>
      <c r="D21" s="75"/>
      <c r="E21" s="20">
        <v>3.4</v>
      </c>
      <c r="F21" s="21"/>
      <c r="G21" s="21" t="s">
        <v>20</v>
      </c>
      <c r="H21" s="21"/>
      <c r="I21" s="21"/>
      <c r="J21" s="21"/>
      <c r="K21" s="21"/>
      <c r="L21" s="22" t="s">
        <v>6</v>
      </c>
      <c r="M21" s="23"/>
    </row>
    <row r="22" spans="2:13" ht="15.75">
      <c r="B22" s="24">
        <v>17</v>
      </c>
      <c r="C22" s="78" t="s">
        <v>35</v>
      </c>
      <c r="D22" s="78"/>
      <c r="E22" s="25">
        <v>1.4</v>
      </c>
      <c r="F22" s="26"/>
      <c r="G22" s="26" t="s">
        <v>20</v>
      </c>
      <c r="H22" s="26"/>
      <c r="I22" s="26"/>
      <c r="J22" s="26"/>
      <c r="K22" s="26"/>
      <c r="L22" s="27" t="s">
        <v>6</v>
      </c>
      <c r="M22" s="31"/>
    </row>
    <row r="23" spans="2:13" ht="15.75">
      <c r="B23" s="19">
        <v>18</v>
      </c>
      <c r="C23" s="75" t="s">
        <v>35</v>
      </c>
      <c r="D23" s="75"/>
      <c r="E23" s="20">
        <v>2</v>
      </c>
      <c r="F23" s="21"/>
      <c r="G23" s="21" t="s">
        <v>19</v>
      </c>
      <c r="H23" s="21"/>
      <c r="I23" s="21"/>
      <c r="J23" s="21"/>
      <c r="K23" s="21"/>
      <c r="L23" s="22" t="s">
        <v>6</v>
      </c>
      <c r="M23" s="32"/>
    </row>
    <row r="24" spans="2:13" ht="15.75">
      <c r="B24" s="24">
        <v>19</v>
      </c>
      <c r="C24" s="78" t="s">
        <v>35</v>
      </c>
      <c r="D24" s="78"/>
      <c r="E24" s="25">
        <v>5.3</v>
      </c>
      <c r="F24" s="26"/>
      <c r="G24" s="26" t="s">
        <v>20</v>
      </c>
      <c r="H24" s="26"/>
      <c r="I24" s="26"/>
      <c r="J24" s="26"/>
      <c r="K24" s="26"/>
      <c r="L24" s="27" t="s">
        <v>6</v>
      </c>
      <c r="M24" s="31"/>
    </row>
    <row r="25" spans="2:13" ht="15.75">
      <c r="B25" s="19">
        <v>20</v>
      </c>
      <c r="C25" s="75" t="s">
        <v>35</v>
      </c>
      <c r="D25" s="75"/>
      <c r="E25" s="20">
        <v>3.5</v>
      </c>
      <c r="F25" s="21"/>
      <c r="G25" s="21" t="s">
        <v>20</v>
      </c>
      <c r="H25" s="21"/>
      <c r="I25" s="21"/>
      <c r="J25" s="21"/>
      <c r="K25" s="21"/>
      <c r="L25" s="22"/>
      <c r="M25" s="32"/>
    </row>
    <row r="26" spans="2:13" ht="15.75">
      <c r="B26" s="24">
        <v>21</v>
      </c>
      <c r="C26" s="78" t="s">
        <v>35</v>
      </c>
      <c r="D26" s="78"/>
      <c r="E26" s="25">
        <v>2.2999999999999998</v>
      </c>
      <c r="F26" s="26"/>
      <c r="G26" s="26"/>
      <c r="H26" s="26"/>
      <c r="I26" s="26"/>
      <c r="J26" s="26"/>
      <c r="K26" s="26"/>
      <c r="L26" s="27" t="s">
        <v>6</v>
      </c>
      <c r="M26" s="28"/>
    </row>
    <row r="27" spans="2:13" ht="15.75">
      <c r="B27" s="19">
        <v>22</v>
      </c>
      <c r="C27" s="75" t="s">
        <v>35</v>
      </c>
      <c r="D27" s="75"/>
      <c r="E27" s="20">
        <v>3.2</v>
      </c>
      <c r="F27" s="21"/>
      <c r="G27" s="21"/>
      <c r="H27" s="21"/>
      <c r="I27" s="21"/>
      <c r="J27" s="21"/>
      <c r="K27" s="21"/>
      <c r="L27" s="22"/>
      <c r="M27" s="32"/>
    </row>
    <row r="28" spans="2:13" ht="15.75">
      <c r="B28" s="24">
        <v>23</v>
      </c>
      <c r="C28" s="78" t="s">
        <v>35</v>
      </c>
      <c r="D28" s="78"/>
      <c r="E28" s="25">
        <v>2</v>
      </c>
      <c r="F28" s="26"/>
      <c r="G28" s="26" t="s">
        <v>19</v>
      </c>
      <c r="H28" s="26"/>
      <c r="I28" s="26"/>
      <c r="J28" s="26"/>
      <c r="K28" s="26"/>
      <c r="L28" s="27"/>
      <c r="M28" s="31"/>
    </row>
    <row r="29" spans="2:13" ht="15.75">
      <c r="B29" s="19">
        <v>24</v>
      </c>
      <c r="C29" s="75" t="s">
        <v>35</v>
      </c>
      <c r="D29" s="75"/>
      <c r="E29" s="20">
        <v>2</v>
      </c>
      <c r="F29" s="21"/>
      <c r="G29" s="21" t="s">
        <v>19</v>
      </c>
      <c r="H29" s="21"/>
      <c r="I29" s="21"/>
      <c r="J29" s="21"/>
      <c r="K29" s="21"/>
      <c r="L29" s="22"/>
      <c r="M29" s="23"/>
    </row>
    <row r="30" spans="2:13" ht="15.75">
      <c r="B30" s="24">
        <v>25</v>
      </c>
      <c r="C30" s="78" t="s">
        <v>35</v>
      </c>
      <c r="D30" s="78"/>
      <c r="E30" s="25">
        <v>0.5</v>
      </c>
      <c r="F30" s="26"/>
      <c r="G30" s="26" t="s">
        <v>20</v>
      </c>
      <c r="H30" s="26"/>
      <c r="I30" s="26"/>
      <c r="J30" s="26"/>
      <c r="K30" s="26"/>
      <c r="L30" s="34"/>
      <c r="M30" s="29" t="s">
        <v>36</v>
      </c>
    </row>
    <row r="31" spans="2:13" ht="15.75">
      <c r="B31" s="19">
        <v>26</v>
      </c>
      <c r="C31" s="75" t="s">
        <v>35</v>
      </c>
      <c r="D31" s="75"/>
      <c r="E31" s="20">
        <v>0.7</v>
      </c>
      <c r="F31" s="21"/>
      <c r="G31" s="21"/>
      <c r="H31" s="21"/>
      <c r="I31" s="21"/>
      <c r="J31" s="21"/>
      <c r="K31" s="21"/>
      <c r="L31" s="22"/>
      <c r="M31" s="32"/>
    </row>
    <row r="32" spans="2:13" ht="15.75">
      <c r="B32" s="24">
        <v>27</v>
      </c>
      <c r="C32" s="78" t="s">
        <v>35</v>
      </c>
      <c r="D32" s="78"/>
      <c r="E32" s="25">
        <v>0.7</v>
      </c>
      <c r="F32" s="26"/>
      <c r="G32" s="26"/>
      <c r="H32" s="26"/>
      <c r="I32" s="26"/>
      <c r="J32" s="26"/>
      <c r="K32" s="26"/>
      <c r="L32" s="27"/>
      <c r="M32" s="31"/>
    </row>
    <row r="33" spans="2:13" ht="15.75">
      <c r="B33" s="19">
        <v>28</v>
      </c>
      <c r="C33" s="75" t="s">
        <v>35</v>
      </c>
      <c r="D33" s="75"/>
      <c r="E33" s="20">
        <v>1.3</v>
      </c>
      <c r="F33" s="21"/>
      <c r="G33" s="21"/>
      <c r="H33" s="21"/>
      <c r="I33" s="21"/>
      <c r="J33" s="21"/>
      <c r="K33" s="21"/>
      <c r="L33" s="22"/>
      <c r="M33" s="32"/>
    </row>
    <row r="34" spans="2:13" ht="15.75">
      <c r="B34" s="24">
        <v>29</v>
      </c>
      <c r="C34" s="78" t="s">
        <v>35</v>
      </c>
      <c r="D34" s="78"/>
      <c r="E34" s="25">
        <v>1.2</v>
      </c>
      <c r="F34" s="26"/>
      <c r="G34" s="26" t="s">
        <v>19</v>
      </c>
      <c r="H34" s="26"/>
      <c r="I34" s="26"/>
      <c r="J34" s="26"/>
      <c r="K34" s="26"/>
      <c r="L34" s="27" t="s">
        <v>6</v>
      </c>
      <c r="M34" s="28"/>
    </row>
    <row r="35" spans="2:13" ht="15.75">
      <c r="B35" s="19">
        <v>30</v>
      </c>
      <c r="C35" s="75" t="s">
        <v>35</v>
      </c>
      <c r="D35" s="75"/>
      <c r="E35" s="20">
        <v>2.2999999999999998</v>
      </c>
      <c r="F35" s="21"/>
      <c r="G35" s="21"/>
      <c r="H35" s="21"/>
      <c r="I35" s="21"/>
      <c r="J35" s="21"/>
      <c r="K35" s="21"/>
      <c r="L35" s="22"/>
      <c r="M35" s="32"/>
    </row>
    <row r="36" spans="2:13" ht="15.75">
      <c r="B36" s="24">
        <v>31</v>
      </c>
      <c r="C36" s="78" t="s">
        <v>35</v>
      </c>
      <c r="D36" s="78"/>
      <c r="E36" s="25">
        <v>1.1000000000000001</v>
      </c>
      <c r="F36" s="26"/>
      <c r="G36" s="26"/>
      <c r="H36" s="26"/>
      <c r="I36" s="26"/>
      <c r="J36" s="26"/>
      <c r="K36" s="26"/>
      <c r="L36" s="27"/>
      <c r="M36" s="31"/>
    </row>
    <row r="37" spans="2:13" ht="15.75">
      <c r="B37" s="19">
        <v>32</v>
      </c>
      <c r="C37" s="75" t="s">
        <v>35</v>
      </c>
      <c r="D37" s="75"/>
      <c r="E37" s="20">
        <v>2</v>
      </c>
      <c r="F37" s="21"/>
      <c r="G37" s="21"/>
      <c r="H37" s="21"/>
      <c r="I37" s="21"/>
      <c r="J37" s="21"/>
      <c r="K37" s="21"/>
      <c r="L37" s="22"/>
      <c r="M37" s="32"/>
    </row>
    <row r="38" spans="2:13" ht="15.75">
      <c r="B38" s="24">
        <v>33</v>
      </c>
      <c r="C38" s="78" t="s">
        <v>37</v>
      </c>
      <c r="D38" s="78"/>
      <c r="E38" s="25">
        <v>1.3</v>
      </c>
      <c r="F38" s="26"/>
      <c r="G38" s="26"/>
      <c r="H38" s="26"/>
      <c r="I38" s="26"/>
      <c r="J38" s="26"/>
      <c r="K38" s="26"/>
      <c r="L38" s="27"/>
      <c r="M38" s="31"/>
    </row>
    <row r="39" spans="2:13" ht="15.75">
      <c r="B39" s="19">
        <v>34</v>
      </c>
      <c r="C39" s="75" t="s">
        <v>37</v>
      </c>
      <c r="D39" s="75"/>
      <c r="E39" s="20">
        <v>0</v>
      </c>
      <c r="F39" s="21"/>
      <c r="G39" s="21"/>
      <c r="H39" s="21"/>
      <c r="I39" s="21"/>
      <c r="J39" s="21"/>
      <c r="K39" s="21"/>
      <c r="L39" s="35" t="s">
        <v>38</v>
      </c>
      <c r="M39" s="32"/>
    </row>
    <row r="40" spans="2:13" ht="15.75">
      <c r="B40" s="24">
        <v>35</v>
      </c>
      <c r="C40" s="78" t="s">
        <v>37</v>
      </c>
      <c r="D40" s="78"/>
      <c r="E40" s="25">
        <v>0</v>
      </c>
      <c r="F40" s="26"/>
      <c r="G40" s="26"/>
      <c r="H40" s="26"/>
      <c r="I40" s="26"/>
      <c r="J40" s="26"/>
      <c r="K40" s="26"/>
      <c r="L40" s="36" t="s">
        <v>38</v>
      </c>
      <c r="M40" s="31"/>
    </row>
    <row r="41" spans="2:13" ht="15.75">
      <c r="B41" s="19">
        <v>36</v>
      </c>
      <c r="C41" s="75" t="s">
        <v>39</v>
      </c>
      <c r="D41" s="75"/>
      <c r="E41" s="20">
        <v>0</v>
      </c>
      <c r="F41" s="21"/>
      <c r="G41" s="21"/>
      <c r="H41" s="21"/>
      <c r="I41" s="21"/>
      <c r="J41" s="21"/>
      <c r="K41" s="21"/>
      <c r="L41" s="35" t="s">
        <v>38</v>
      </c>
      <c r="M41" s="32"/>
    </row>
    <row r="42" spans="2:13" ht="15.75">
      <c r="B42" s="24">
        <v>37</v>
      </c>
      <c r="C42" s="78" t="s">
        <v>40</v>
      </c>
      <c r="D42" s="78"/>
      <c r="E42" s="25">
        <v>3</v>
      </c>
      <c r="F42" s="26"/>
      <c r="G42" s="26"/>
      <c r="H42" s="26"/>
      <c r="I42" s="26"/>
      <c r="J42" s="26"/>
      <c r="K42" s="26"/>
      <c r="L42" s="37" t="s">
        <v>41</v>
      </c>
      <c r="M42" s="38" t="s">
        <v>42</v>
      </c>
    </row>
    <row r="43" spans="2:13" ht="15.75">
      <c r="B43" s="19">
        <v>38</v>
      </c>
      <c r="C43" s="75" t="s">
        <v>40</v>
      </c>
      <c r="D43" s="75"/>
      <c r="E43" s="20">
        <v>0.5</v>
      </c>
      <c r="F43" s="21"/>
      <c r="G43" s="21"/>
      <c r="H43" s="21"/>
      <c r="I43" s="21"/>
      <c r="J43" s="21"/>
      <c r="K43" s="21"/>
      <c r="L43" s="39" t="s">
        <v>41</v>
      </c>
      <c r="M43" s="40" t="s">
        <v>42</v>
      </c>
    </row>
    <row r="44" spans="2:13" ht="15.75">
      <c r="B44" s="24">
        <v>39</v>
      </c>
      <c r="C44" s="78" t="s">
        <v>43</v>
      </c>
      <c r="D44" s="78"/>
      <c r="E44" s="25">
        <v>3.3</v>
      </c>
      <c r="F44" s="26"/>
      <c r="G44" s="26"/>
      <c r="H44" s="26"/>
      <c r="I44" s="26"/>
      <c r="J44" s="26"/>
      <c r="K44" s="26"/>
      <c r="L44" s="37" t="s">
        <v>41</v>
      </c>
      <c r="M44" s="38" t="s">
        <v>42</v>
      </c>
    </row>
    <row r="45" spans="2:13" ht="15.75">
      <c r="B45" s="19">
        <v>40</v>
      </c>
      <c r="C45" s="75" t="s">
        <v>43</v>
      </c>
      <c r="D45" s="75"/>
      <c r="E45" s="20">
        <v>1.4</v>
      </c>
      <c r="F45" s="21"/>
      <c r="G45" s="21"/>
      <c r="H45" s="21"/>
      <c r="I45" s="21"/>
      <c r="J45" s="21"/>
      <c r="K45" s="21"/>
      <c r="L45" s="39" t="s">
        <v>41</v>
      </c>
      <c r="M45" s="40" t="s">
        <v>42</v>
      </c>
    </row>
    <row r="46" spans="2:13" ht="15.75">
      <c r="B46" s="24">
        <v>41</v>
      </c>
      <c r="C46" s="78" t="s">
        <v>43</v>
      </c>
      <c r="D46" s="78"/>
      <c r="E46" s="25">
        <v>2.2999999999999998</v>
      </c>
      <c r="F46" s="26"/>
      <c r="G46" s="26"/>
      <c r="H46" s="26"/>
      <c r="I46" s="26"/>
      <c r="J46" s="26"/>
      <c r="K46" s="26"/>
      <c r="L46" s="37" t="s">
        <v>41</v>
      </c>
      <c r="M46" s="38" t="s">
        <v>42</v>
      </c>
    </row>
    <row r="47" spans="2:13" ht="15.75">
      <c r="B47" s="19">
        <v>42</v>
      </c>
      <c r="C47" s="75" t="s">
        <v>43</v>
      </c>
      <c r="D47" s="75"/>
      <c r="E47" s="20">
        <v>5.2</v>
      </c>
      <c r="F47" s="21"/>
      <c r="G47" s="21"/>
      <c r="H47" s="21"/>
      <c r="I47" s="21"/>
      <c r="J47" s="21"/>
      <c r="K47" s="21"/>
      <c r="L47" s="39" t="s">
        <v>41</v>
      </c>
      <c r="M47" s="40" t="s">
        <v>42</v>
      </c>
    </row>
    <row r="48" spans="2:13" ht="15.75">
      <c r="B48" s="24">
        <v>43</v>
      </c>
      <c r="C48" s="78" t="s">
        <v>44</v>
      </c>
      <c r="D48" s="78"/>
      <c r="E48" s="25">
        <v>3</v>
      </c>
      <c r="F48" s="26"/>
      <c r="G48" s="26"/>
      <c r="H48" s="26"/>
      <c r="I48" s="26"/>
      <c r="J48" s="26"/>
      <c r="K48" s="26"/>
      <c r="L48" s="37" t="s">
        <v>41</v>
      </c>
      <c r="M48" s="38" t="s">
        <v>42</v>
      </c>
    </row>
    <row r="49" spans="2:13" ht="15.75">
      <c r="B49" s="19">
        <v>44</v>
      </c>
      <c r="C49" s="75" t="s">
        <v>45</v>
      </c>
      <c r="D49" s="75"/>
      <c r="E49" s="20">
        <v>6</v>
      </c>
      <c r="F49" s="21"/>
      <c r="G49" s="21"/>
      <c r="H49" s="21"/>
      <c r="I49" s="21"/>
      <c r="J49" s="21"/>
      <c r="K49" s="21"/>
      <c r="L49" s="41"/>
      <c r="M49" s="23"/>
    </row>
    <row r="50" spans="2:13" ht="15.75">
      <c r="B50" s="24">
        <v>45</v>
      </c>
      <c r="C50" s="78" t="s">
        <v>45</v>
      </c>
      <c r="D50" s="78"/>
      <c r="E50" s="25">
        <v>3.6</v>
      </c>
      <c r="F50" s="26"/>
      <c r="G50" s="26"/>
      <c r="H50" s="26"/>
      <c r="I50" s="26"/>
      <c r="J50" s="26"/>
      <c r="K50" s="26"/>
      <c r="L50" s="34"/>
      <c r="M50" s="29"/>
    </row>
    <row r="51" spans="2:13" ht="15.75">
      <c r="B51" s="19">
        <v>46</v>
      </c>
      <c r="C51" s="75" t="s">
        <v>45</v>
      </c>
      <c r="D51" s="75"/>
      <c r="E51" s="20">
        <v>2</v>
      </c>
      <c r="F51" s="21"/>
      <c r="G51" s="21"/>
      <c r="H51" s="21"/>
      <c r="I51" s="21"/>
      <c r="J51" s="21"/>
      <c r="K51" s="21" t="s">
        <v>19</v>
      </c>
      <c r="L51" s="41" t="s">
        <v>46</v>
      </c>
      <c r="M51" s="23"/>
    </row>
    <row r="52" spans="2:13" ht="15.75">
      <c r="B52" s="102">
        <v>47</v>
      </c>
      <c r="C52" s="93" t="s">
        <v>47</v>
      </c>
      <c r="D52" s="93"/>
      <c r="E52" s="52">
        <v>0.4</v>
      </c>
      <c r="F52" s="94"/>
      <c r="G52" s="94"/>
      <c r="H52" s="94"/>
      <c r="I52" s="94"/>
      <c r="J52" s="94"/>
      <c r="K52" s="94"/>
      <c r="L52" s="95"/>
      <c r="M52" s="103"/>
    </row>
    <row r="53" spans="2:13" ht="7.5" customHeight="1">
      <c r="B53" s="45"/>
      <c r="C53" s="116"/>
      <c r="D53" s="116"/>
      <c r="E53" s="46"/>
      <c r="F53" s="117"/>
      <c r="G53" s="117"/>
      <c r="H53" s="117"/>
      <c r="I53" s="117"/>
      <c r="J53" s="117"/>
      <c r="K53" s="117"/>
      <c r="L53" s="118"/>
      <c r="M53" s="119"/>
    </row>
    <row r="54" spans="2:13">
      <c r="B54" s="120"/>
      <c r="C54" s="121" t="s">
        <v>48</v>
      </c>
      <c r="D54" s="122"/>
      <c r="E54" s="25">
        <f>SUM(E6:E52)</f>
        <v>102.29999999999998</v>
      </c>
      <c r="F54" s="92" t="s">
        <v>49</v>
      </c>
      <c r="G54" s="92"/>
      <c r="H54" s="92"/>
      <c r="I54" s="92"/>
      <c r="J54" s="92"/>
      <c r="K54" s="92"/>
      <c r="L54" s="92"/>
      <c r="M54" s="92"/>
    </row>
    <row r="55" spans="2:13">
      <c r="B55" s="120"/>
      <c r="C55" s="121" t="s">
        <v>50</v>
      </c>
      <c r="D55" s="122"/>
      <c r="E55" s="25">
        <f>E54*0.2</f>
        <v>20.459999999999997</v>
      </c>
      <c r="F55" s="92" t="s">
        <v>51</v>
      </c>
      <c r="G55" s="92"/>
      <c r="H55" s="92"/>
      <c r="I55" s="92"/>
      <c r="J55" s="92"/>
      <c r="K55" s="92"/>
      <c r="L55" s="92"/>
      <c r="M55" s="92"/>
    </row>
    <row r="56" spans="2:13" ht="7.5" customHeight="1">
      <c r="B56" s="53"/>
      <c r="C56" s="54"/>
      <c r="D56" s="54"/>
      <c r="E56" s="55"/>
      <c r="F56" s="56"/>
      <c r="G56" s="57"/>
      <c r="H56" s="57"/>
      <c r="I56" s="57"/>
      <c r="J56" s="57"/>
      <c r="K56" s="57"/>
      <c r="L56" s="57"/>
      <c r="M56" s="58"/>
    </row>
    <row r="57" spans="2:13" ht="14.65" customHeight="1">
      <c r="B57" s="104" t="s">
        <v>52</v>
      </c>
      <c r="C57" s="99"/>
      <c r="D57" s="99"/>
      <c r="E57" s="73" t="s">
        <v>53</v>
      </c>
      <c r="F57" s="73"/>
      <c r="G57" s="73"/>
      <c r="H57" s="73"/>
      <c r="I57" s="73"/>
      <c r="J57" s="73"/>
      <c r="K57" s="73"/>
      <c r="L57" s="73"/>
      <c r="M57" s="105"/>
    </row>
    <row r="58" spans="2:13">
      <c r="B58" s="53"/>
      <c r="C58" s="55"/>
      <c r="D58" s="55"/>
      <c r="E58" s="91"/>
      <c r="F58" s="91"/>
      <c r="G58" s="91"/>
      <c r="H58" s="91"/>
      <c r="I58" s="91"/>
      <c r="J58" s="91"/>
      <c r="K58" s="91"/>
      <c r="L58" s="91"/>
      <c r="M58" s="106"/>
    </row>
    <row r="59" spans="2:13">
      <c r="B59" s="53"/>
      <c r="C59" s="55"/>
      <c r="D59" s="55"/>
      <c r="E59" s="91"/>
      <c r="F59" s="91"/>
      <c r="G59" s="91"/>
      <c r="H59" s="91"/>
      <c r="I59" s="91"/>
      <c r="J59" s="91"/>
      <c r="K59" s="91"/>
      <c r="L59" s="91"/>
      <c r="M59" s="106"/>
    </row>
    <row r="60" spans="2:13" ht="7.5" customHeight="1">
      <c r="B60" s="107"/>
      <c r="C60" s="108"/>
      <c r="D60" s="108"/>
      <c r="E60" s="109"/>
      <c r="F60" s="109"/>
      <c r="G60" s="109"/>
      <c r="H60" s="109"/>
      <c r="I60" s="109"/>
      <c r="J60" s="109"/>
      <c r="K60" s="109"/>
      <c r="L60" s="109"/>
      <c r="M60" s="110"/>
    </row>
  </sheetData>
  <mergeCells count="59">
    <mergeCell ref="B3:C3"/>
    <mergeCell ref="B4:E4"/>
    <mergeCell ref="F4:K5"/>
    <mergeCell ref="L4:L5"/>
    <mergeCell ref="C5:D5"/>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5:D55"/>
    <mergeCell ref="F55:M55"/>
    <mergeCell ref="B57:D57"/>
    <mergeCell ref="E57:M60"/>
    <mergeCell ref="C51:D51"/>
    <mergeCell ref="C52:D52"/>
    <mergeCell ref="C53:D53"/>
    <mergeCell ref="C54:D54"/>
    <mergeCell ref="F54:M54"/>
  </mergeCells>
  <hyperlinks>
    <hyperlink ref="B4" location="Map!A1" display="Map Quickview, click here. Internet access not required"/>
    <hyperlink ref="C6" r:id="rId1"/>
    <hyperlink ref="C7" r:id="rId2"/>
    <hyperlink ref="C8" r:id="rId3"/>
    <hyperlink ref="C9" r:id="rId4"/>
    <hyperlink ref="C10" r:id="rId5"/>
    <hyperlink ref="C11" r:id="rId6"/>
    <hyperlink ref="C12" r:id="rId7"/>
    <hyperlink ref="C13" r:id="rId8"/>
    <hyperlink ref="C14" r:id="rId9"/>
    <hyperlink ref="C15" r:id="rId10"/>
    <hyperlink ref="C16" r:id="rId11"/>
    <hyperlink ref="C17" r:id="rId12"/>
    <hyperlink ref="C18" r:id="rId13"/>
    <hyperlink ref="C19" r:id="rId14"/>
    <hyperlink ref="C20" r:id="rId15"/>
    <hyperlink ref="C21" r:id="rId16"/>
    <hyperlink ref="C22" r:id="rId17"/>
    <hyperlink ref="C23" r:id="rId18"/>
    <hyperlink ref="C24" r:id="rId19"/>
    <hyperlink ref="C25" r:id="rId20"/>
    <hyperlink ref="C26" r:id="rId21"/>
    <hyperlink ref="C27" r:id="rId22"/>
    <hyperlink ref="C28" r:id="rId23"/>
    <hyperlink ref="C29" r:id="rId24"/>
    <hyperlink ref="C30" r:id="rId25"/>
    <hyperlink ref="C31" r:id="rId26"/>
    <hyperlink ref="C32" r:id="rId27"/>
    <hyperlink ref="C33" r:id="rId28"/>
    <hyperlink ref="C34" r:id="rId29"/>
    <hyperlink ref="C35" r:id="rId30"/>
    <hyperlink ref="C36" r:id="rId31"/>
    <hyperlink ref="C37" r:id="rId32"/>
    <hyperlink ref="C38" r:id="rId33"/>
    <hyperlink ref="C39" r:id="rId34"/>
    <hyperlink ref="C40" r:id="rId35"/>
    <hyperlink ref="C41" r:id="rId36"/>
    <hyperlink ref="C42" r:id="rId37"/>
    <hyperlink ref="C43" r:id="rId38"/>
    <hyperlink ref="C44" r:id="rId39"/>
    <hyperlink ref="C45" r:id="rId40"/>
    <hyperlink ref="C46" r:id="rId41"/>
    <hyperlink ref="C47" r:id="rId42"/>
    <hyperlink ref="C48" r:id="rId43"/>
    <hyperlink ref="C49" r:id="rId44"/>
    <hyperlink ref="C50" r:id="rId45"/>
    <hyperlink ref="C51" r:id="rId46"/>
    <hyperlink ref="C52" r:id="rId47"/>
  </hyperlinks>
  <printOptions horizontalCentered="1" verticalCentered="1"/>
  <pageMargins left="0.25" right="0.25" top="0.3" bottom="0.3" header="0" footer="0"/>
  <pageSetup paperSize="5" scale="97" firstPageNumber="0" orientation="portrait" horizontalDpi="300" verticalDpi="300" r:id="rId48"/>
  <colBreaks count="1" manualBreakCount="1">
    <brk id="13" max="1048575" man="1"/>
  </colBreaks>
</worksheet>
</file>

<file path=xl/worksheets/sheet2.xml><?xml version="1.0" encoding="utf-8"?>
<worksheet xmlns="http://schemas.openxmlformats.org/spreadsheetml/2006/main" xmlns:r="http://schemas.openxmlformats.org/officeDocument/2006/relationships">
  <dimension ref="A1:IW1"/>
  <sheetViews>
    <sheetView zoomScale="110" zoomScaleNormal="110" workbookViewId="0"/>
  </sheetViews>
  <sheetFormatPr defaultRowHeight="15.75"/>
  <cols>
    <col min="1" max="257" width="12.5703125" style="59" customWidth="1"/>
    <col min="258" max="1025" width="12.5703125" customWidth="1"/>
  </cols>
  <sheetData>
    <row r="1" spans="2:2">
      <c r="B1" s="60" t="s">
        <v>54</v>
      </c>
    </row>
  </sheetData>
  <hyperlinks>
    <hyperlink ref="B1" location="'Jan. 2017'!A1" display="BACK"/>
  </hyperlinks>
  <pageMargins left="0.74791666666666701" right="0.74791666666666701" top="0.98402777777777795" bottom="0.98402777777777795" header="0.51180555555555496" footer="0.51180555555555496"/>
  <pageSetup scale="40"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dimension ref="A1:IW62"/>
  <sheetViews>
    <sheetView topLeftCell="A3" zoomScale="110" zoomScaleNormal="110" workbookViewId="0">
      <selection activeCell="O27" sqref="O27"/>
    </sheetView>
  </sheetViews>
  <sheetFormatPr defaultRowHeight="12.75"/>
  <cols>
    <col min="1" max="1" width="5.140625" style="1" customWidth="1"/>
    <col min="2" max="2" width="6.85546875" style="2" customWidth="1"/>
    <col min="3" max="3" width="9.42578125" style="2" customWidth="1"/>
    <col min="4" max="4" width="6.28515625" style="2" customWidth="1"/>
    <col min="5" max="10" width="4.7109375" style="2" customWidth="1"/>
    <col min="11" max="12" width="22" style="2" customWidth="1"/>
    <col min="13" max="13" width="4.7109375" style="2" customWidth="1"/>
    <col min="14" max="257" width="11.42578125" style="2"/>
    <col min="258" max="1025" width="11.42578125"/>
  </cols>
  <sheetData>
    <row r="1" spans="1:12" ht="23.25">
      <c r="B1" s="3"/>
      <c r="C1" s="80" t="s">
        <v>0</v>
      </c>
      <c r="D1" s="80"/>
      <c r="E1" s="80"/>
      <c r="F1" s="80"/>
      <c r="G1" s="80"/>
      <c r="H1" s="80"/>
      <c r="I1" s="80"/>
      <c r="J1" s="80"/>
      <c r="K1" s="80"/>
    </row>
    <row r="2" spans="1:12" ht="53.25">
      <c r="A2" s="81" t="s">
        <v>1</v>
      </c>
      <c r="B2" s="81" t="s">
        <v>2</v>
      </c>
      <c r="C2" s="4" t="s">
        <v>3</v>
      </c>
      <c r="D2" s="5" t="s">
        <v>4</v>
      </c>
      <c r="E2" s="6" t="s">
        <v>5</v>
      </c>
      <c r="F2" s="7" t="s">
        <v>6</v>
      </c>
      <c r="G2" s="7" t="s">
        <v>7</v>
      </c>
      <c r="H2" s="7" t="s">
        <v>8</v>
      </c>
      <c r="I2" s="7" t="s">
        <v>9</v>
      </c>
      <c r="J2" s="8" t="s">
        <v>10</v>
      </c>
      <c r="K2" s="9" t="s">
        <v>11</v>
      </c>
      <c r="L2" s="10" t="s">
        <v>12</v>
      </c>
    </row>
    <row r="3" spans="1:12" ht="36.6" customHeight="1">
      <c r="A3" s="82" t="s">
        <v>13</v>
      </c>
      <c r="B3" s="82"/>
      <c r="C3" s="82"/>
      <c r="D3" s="82"/>
      <c r="E3" s="83" t="s">
        <v>55</v>
      </c>
      <c r="F3" s="83"/>
      <c r="G3" s="83"/>
      <c r="H3" s="83"/>
      <c r="I3" s="83"/>
      <c r="J3" s="83"/>
      <c r="K3" s="84" t="s">
        <v>56</v>
      </c>
      <c r="L3" s="61" t="s">
        <v>15</v>
      </c>
    </row>
    <row r="4" spans="1:12" ht="33.950000000000003" customHeight="1">
      <c r="A4" s="12"/>
      <c r="B4" s="90" t="s">
        <v>16</v>
      </c>
      <c r="C4" s="90"/>
      <c r="D4" s="13"/>
      <c r="E4" s="83"/>
      <c r="F4" s="83"/>
      <c r="G4" s="83"/>
      <c r="H4" s="83"/>
      <c r="I4" s="83"/>
      <c r="J4" s="83"/>
      <c r="K4" s="84"/>
      <c r="L4" s="14" t="s">
        <v>17</v>
      </c>
    </row>
    <row r="5" spans="1:12" ht="15.75">
      <c r="A5" s="15">
        <v>1</v>
      </c>
      <c r="B5" s="79" t="s">
        <v>18</v>
      </c>
      <c r="C5" s="79"/>
      <c r="D5" s="16">
        <v>1.4</v>
      </c>
      <c r="E5" s="17"/>
      <c r="F5" s="17"/>
      <c r="G5" s="17"/>
      <c r="H5" s="17"/>
      <c r="I5" s="17"/>
      <c r="J5" s="17"/>
      <c r="K5" s="62"/>
      <c r="L5" s="18"/>
    </row>
    <row r="6" spans="1:12" ht="15.75">
      <c r="A6" s="19">
        <v>2</v>
      </c>
      <c r="B6" s="75" t="s">
        <v>57</v>
      </c>
      <c r="C6" s="75"/>
      <c r="D6" s="20">
        <v>1</v>
      </c>
      <c r="E6" s="21"/>
      <c r="F6" s="21"/>
      <c r="G6" s="21"/>
      <c r="H6" s="21"/>
      <c r="I6" s="21"/>
      <c r="J6" s="21"/>
      <c r="K6" s="63"/>
      <c r="L6" s="32"/>
    </row>
    <row r="7" spans="1:12" ht="15.75">
      <c r="A7" s="24">
        <v>3</v>
      </c>
      <c r="B7" s="78" t="s">
        <v>18</v>
      </c>
      <c r="C7" s="78"/>
      <c r="D7" s="25">
        <v>2.2999999999999998</v>
      </c>
      <c r="E7" s="26"/>
      <c r="F7" s="26"/>
      <c r="G7" s="26"/>
      <c r="H7" s="26"/>
      <c r="I7" s="26"/>
      <c r="J7" s="26"/>
      <c r="K7" s="64"/>
      <c r="L7" s="31"/>
    </row>
    <row r="8" spans="1:12" ht="15.75">
      <c r="A8" s="19">
        <v>4</v>
      </c>
      <c r="B8" s="75" t="s">
        <v>21</v>
      </c>
      <c r="C8" s="75"/>
      <c r="D8" s="20">
        <v>3.7</v>
      </c>
      <c r="E8" s="21"/>
      <c r="F8" s="21"/>
      <c r="G8" s="21"/>
      <c r="H8" s="21"/>
      <c r="I8" s="21"/>
      <c r="J8" s="21"/>
      <c r="K8" s="63"/>
      <c r="L8" s="32"/>
    </row>
    <row r="9" spans="1:12" ht="15.75">
      <c r="A9" s="24">
        <v>5</v>
      </c>
      <c r="B9" s="89" t="s">
        <v>22</v>
      </c>
      <c r="C9" s="89"/>
      <c r="D9" s="25">
        <v>2.8</v>
      </c>
      <c r="E9" s="26"/>
      <c r="F9" s="26"/>
      <c r="G9" s="26"/>
      <c r="H9" s="26"/>
      <c r="I9" s="26"/>
      <c r="J9" s="26"/>
      <c r="K9" s="64"/>
      <c r="L9" s="31"/>
    </row>
    <row r="10" spans="1:12" ht="15.75">
      <c r="A10" s="19">
        <v>6</v>
      </c>
      <c r="B10" s="88" t="s">
        <v>26</v>
      </c>
      <c r="C10" s="88"/>
      <c r="D10" s="20">
        <v>3.1</v>
      </c>
      <c r="E10" s="21"/>
      <c r="F10" s="21"/>
      <c r="G10" s="21"/>
      <c r="H10" s="21"/>
      <c r="I10" s="21"/>
      <c r="J10" s="21"/>
      <c r="K10" s="63"/>
      <c r="L10" s="32"/>
    </row>
    <row r="11" spans="1:12" ht="15.75">
      <c r="A11" s="24">
        <v>7</v>
      </c>
      <c r="B11" s="89" t="s">
        <v>27</v>
      </c>
      <c r="C11" s="89"/>
      <c r="D11" s="25">
        <v>3.1</v>
      </c>
      <c r="E11" s="26"/>
      <c r="F11" s="26"/>
      <c r="G11" s="26"/>
      <c r="H11" s="26"/>
      <c r="I11" s="26"/>
      <c r="J11" s="26"/>
      <c r="K11" s="64"/>
      <c r="L11" s="31"/>
    </row>
    <row r="12" spans="1:12" ht="15.75">
      <c r="A12" s="19">
        <v>8</v>
      </c>
      <c r="B12" s="75" t="s">
        <v>28</v>
      </c>
      <c r="C12" s="75"/>
      <c r="D12" s="20">
        <v>3.5</v>
      </c>
      <c r="E12" s="21"/>
      <c r="F12" s="21"/>
      <c r="G12" s="21"/>
      <c r="H12" s="21"/>
      <c r="I12" s="21"/>
      <c r="J12" s="21"/>
      <c r="K12" s="63"/>
      <c r="L12" s="32"/>
    </row>
    <row r="13" spans="1:12" ht="15.75">
      <c r="A13" s="24">
        <v>9</v>
      </c>
      <c r="B13" s="78" t="s">
        <v>28</v>
      </c>
      <c r="C13" s="78"/>
      <c r="D13" s="25">
        <v>1</v>
      </c>
      <c r="E13" s="26"/>
      <c r="F13" s="26"/>
      <c r="G13" s="26"/>
      <c r="H13" s="26"/>
      <c r="I13" s="26"/>
      <c r="J13" s="26"/>
      <c r="K13" s="64"/>
      <c r="L13" s="31"/>
    </row>
    <row r="14" spans="1:12" ht="15.75">
      <c r="A14" s="19">
        <v>10</v>
      </c>
      <c r="B14" s="75" t="s">
        <v>29</v>
      </c>
      <c r="C14" s="75"/>
      <c r="D14" s="20">
        <v>3</v>
      </c>
      <c r="E14" s="21"/>
      <c r="F14" s="21"/>
      <c r="G14" s="21"/>
      <c r="H14" s="21"/>
      <c r="I14" s="21"/>
      <c r="J14" s="21"/>
      <c r="K14" s="63"/>
      <c r="L14" s="32"/>
    </row>
    <row r="15" spans="1:12" ht="15.75">
      <c r="A15" s="24">
        <v>11</v>
      </c>
      <c r="B15" s="78" t="s">
        <v>30</v>
      </c>
      <c r="C15" s="78"/>
      <c r="D15" s="25">
        <v>1.8</v>
      </c>
      <c r="E15" s="26"/>
      <c r="F15" s="26"/>
      <c r="G15" s="26"/>
      <c r="H15" s="26"/>
      <c r="I15" s="26"/>
      <c r="J15" s="26"/>
      <c r="K15" s="64"/>
      <c r="L15" s="31"/>
    </row>
    <row r="16" spans="1:12" ht="15.75">
      <c r="A16" s="19">
        <v>12</v>
      </c>
      <c r="B16" s="75" t="s">
        <v>33</v>
      </c>
      <c r="C16" s="75"/>
      <c r="D16" s="20">
        <v>1.7</v>
      </c>
      <c r="E16" s="21"/>
      <c r="F16" s="21"/>
      <c r="G16" s="21"/>
      <c r="H16" s="21"/>
      <c r="I16" s="21"/>
      <c r="J16" s="21"/>
      <c r="K16" s="63"/>
      <c r="L16" s="32"/>
    </row>
    <row r="17" spans="1:12" ht="15.75">
      <c r="A17" s="24">
        <v>13</v>
      </c>
      <c r="B17" s="78" t="s">
        <v>35</v>
      </c>
      <c r="C17" s="78"/>
      <c r="D17" s="25">
        <v>1.5</v>
      </c>
      <c r="E17" s="26"/>
      <c r="F17" s="26"/>
      <c r="G17" s="26"/>
      <c r="H17" s="26"/>
      <c r="I17" s="26"/>
      <c r="J17" s="26"/>
      <c r="K17" s="64"/>
      <c r="L17" s="65"/>
    </row>
    <row r="18" spans="1:12" ht="15.75">
      <c r="A18" s="19">
        <v>14</v>
      </c>
      <c r="B18" s="75" t="s">
        <v>35</v>
      </c>
      <c r="C18" s="75"/>
      <c r="D18" s="20">
        <v>1.5</v>
      </c>
      <c r="E18" s="21"/>
      <c r="F18" s="21"/>
      <c r="G18" s="21"/>
      <c r="H18" s="21"/>
      <c r="I18" s="21"/>
      <c r="J18" s="21"/>
      <c r="K18" s="63"/>
      <c r="L18" s="32"/>
    </row>
    <row r="19" spans="1:12" ht="15.75">
      <c r="A19" s="24">
        <v>15</v>
      </c>
      <c r="B19" s="78" t="s">
        <v>35</v>
      </c>
      <c r="C19" s="78"/>
      <c r="D19" s="25">
        <v>4</v>
      </c>
      <c r="E19" s="26"/>
      <c r="F19" s="26"/>
      <c r="G19" s="26"/>
      <c r="H19" s="26"/>
      <c r="I19" s="26"/>
      <c r="J19" s="26"/>
      <c r="K19" s="64"/>
      <c r="L19" s="31"/>
    </row>
    <row r="20" spans="1:12" ht="15.75">
      <c r="A20" s="19">
        <v>16</v>
      </c>
      <c r="B20" s="75" t="s">
        <v>35</v>
      </c>
      <c r="C20" s="75"/>
      <c r="D20" s="20">
        <v>3.4</v>
      </c>
      <c r="E20" s="21"/>
      <c r="F20" s="21"/>
      <c r="G20" s="21"/>
      <c r="H20" s="21"/>
      <c r="I20" s="21"/>
      <c r="J20" s="21"/>
      <c r="K20" s="63"/>
      <c r="L20" s="32"/>
    </row>
    <row r="21" spans="1:12" ht="15.75">
      <c r="A21" s="24">
        <v>17</v>
      </c>
      <c r="B21" s="78" t="s">
        <v>35</v>
      </c>
      <c r="C21" s="78"/>
      <c r="D21" s="25">
        <v>1.4</v>
      </c>
      <c r="E21" s="26"/>
      <c r="F21" s="26"/>
      <c r="G21" s="26"/>
      <c r="H21" s="26"/>
      <c r="I21" s="26"/>
      <c r="J21" s="26"/>
      <c r="K21" s="64"/>
      <c r="L21" s="31"/>
    </row>
    <row r="22" spans="1:12" ht="15.75">
      <c r="A22" s="19">
        <v>18</v>
      </c>
      <c r="B22" s="75" t="s">
        <v>35</v>
      </c>
      <c r="C22" s="75"/>
      <c r="D22" s="20">
        <v>2</v>
      </c>
      <c r="E22" s="21"/>
      <c r="F22" s="21"/>
      <c r="G22" s="21"/>
      <c r="H22" s="21"/>
      <c r="I22" s="21"/>
      <c r="J22" s="21"/>
      <c r="K22" s="63"/>
      <c r="L22" s="32"/>
    </row>
    <row r="23" spans="1:12" ht="15.75">
      <c r="A23" s="24">
        <v>19</v>
      </c>
      <c r="B23" s="78" t="s">
        <v>35</v>
      </c>
      <c r="C23" s="78"/>
      <c r="D23" s="25">
        <v>5.3</v>
      </c>
      <c r="E23" s="26"/>
      <c r="F23" s="26"/>
      <c r="G23" s="26"/>
      <c r="H23" s="26"/>
      <c r="I23" s="26"/>
      <c r="J23" s="26"/>
      <c r="K23" s="64"/>
      <c r="L23" s="31"/>
    </row>
    <row r="24" spans="1:12" ht="15.75">
      <c r="A24" s="19">
        <v>20</v>
      </c>
      <c r="B24" s="75" t="s">
        <v>35</v>
      </c>
      <c r="C24" s="75"/>
      <c r="D24" s="20">
        <v>3.5</v>
      </c>
      <c r="E24" s="21"/>
      <c r="F24" s="21"/>
      <c r="G24" s="21"/>
      <c r="H24" s="21"/>
      <c r="I24" s="21"/>
      <c r="J24" s="21"/>
      <c r="K24" s="63"/>
      <c r="L24" s="32"/>
    </row>
    <row r="25" spans="1:12" ht="15.75">
      <c r="A25" s="24">
        <v>21</v>
      </c>
      <c r="B25" s="78" t="s">
        <v>35</v>
      </c>
      <c r="C25" s="78"/>
      <c r="D25" s="25">
        <v>2.2999999999999998</v>
      </c>
      <c r="E25" s="26"/>
      <c r="F25" s="26"/>
      <c r="G25" s="26"/>
      <c r="H25" s="26"/>
      <c r="I25" s="26"/>
      <c r="J25" s="26"/>
      <c r="K25" s="64"/>
      <c r="L25" s="31"/>
    </row>
    <row r="26" spans="1:12" ht="15.75">
      <c r="A26" s="19">
        <v>22</v>
      </c>
      <c r="B26" s="75" t="s">
        <v>35</v>
      </c>
      <c r="C26" s="75"/>
      <c r="D26" s="20">
        <v>3.2</v>
      </c>
      <c r="E26" s="21"/>
      <c r="F26" s="21"/>
      <c r="G26" s="21"/>
      <c r="H26" s="21"/>
      <c r="I26" s="21"/>
      <c r="J26" s="21"/>
      <c r="K26" s="63"/>
      <c r="L26" s="32"/>
    </row>
    <row r="27" spans="1:12" ht="15.75">
      <c r="A27" s="24">
        <v>23</v>
      </c>
      <c r="B27" s="78" t="s">
        <v>35</v>
      </c>
      <c r="C27" s="78"/>
      <c r="D27" s="25">
        <v>2</v>
      </c>
      <c r="E27" s="26"/>
      <c r="F27" s="26"/>
      <c r="G27" s="26"/>
      <c r="H27" s="26"/>
      <c r="I27" s="26"/>
      <c r="J27" s="26"/>
      <c r="K27" s="64"/>
      <c r="L27" s="31"/>
    </row>
    <row r="28" spans="1:12" ht="15.75">
      <c r="A28" s="19">
        <v>24</v>
      </c>
      <c r="B28" s="75" t="s">
        <v>35</v>
      </c>
      <c r="C28" s="75"/>
      <c r="D28" s="20">
        <v>2</v>
      </c>
      <c r="E28" s="21"/>
      <c r="F28" s="21"/>
      <c r="G28" s="21"/>
      <c r="H28" s="21"/>
      <c r="I28" s="21"/>
      <c r="J28" s="21"/>
      <c r="K28" s="63"/>
      <c r="L28" s="32"/>
    </row>
    <row r="29" spans="1:12" ht="15.75">
      <c r="A29" s="24">
        <v>25</v>
      </c>
      <c r="B29" s="78" t="s">
        <v>35</v>
      </c>
      <c r="C29" s="78"/>
      <c r="D29" s="25">
        <v>0.5</v>
      </c>
      <c r="E29" s="26"/>
      <c r="F29" s="26"/>
      <c r="G29" s="26"/>
      <c r="H29" s="26"/>
      <c r="I29" s="26"/>
      <c r="J29" s="26"/>
      <c r="K29" s="64"/>
      <c r="L29" s="31"/>
    </row>
    <row r="30" spans="1:12" ht="15.75">
      <c r="A30" s="19">
        <v>26</v>
      </c>
      <c r="B30" s="75" t="s">
        <v>35</v>
      </c>
      <c r="C30" s="75"/>
      <c r="D30" s="20">
        <v>0.7</v>
      </c>
      <c r="E30" s="21"/>
      <c r="F30" s="21"/>
      <c r="G30" s="21"/>
      <c r="H30" s="21"/>
      <c r="I30" s="21"/>
      <c r="J30" s="21"/>
      <c r="K30" s="63"/>
      <c r="L30" s="32"/>
    </row>
    <row r="31" spans="1:12" ht="15.75">
      <c r="A31" s="24">
        <v>27</v>
      </c>
      <c r="B31" s="78" t="s">
        <v>35</v>
      </c>
      <c r="C31" s="78"/>
      <c r="D31" s="25">
        <v>0.7</v>
      </c>
      <c r="E31" s="26"/>
      <c r="F31" s="26"/>
      <c r="G31" s="26"/>
      <c r="H31" s="26"/>
      <c r="I31" s="26"/>
      <c r="J31" s="26"/>
      <c r="K31" s="64"/>
      <c r="L31" s="31"/>
    </row>
    <row r="32" spans="1:12" ht="15.75">
      <c r="A32" s="19">
        <v>28</v>
      </c>
      <c r="B32" s="75" t="s">
        <v>35</v>
      </c>
      <c r="C32" s="75"/>
      <c r="D32" s="20">
        <v>1.3</v>
      </c>
      <c r="E32" s="21"/>
      <c r="F32" s="21"/>
      <c r="G32" s="21"/>
      <c r="H32" s="21"/>
      <c r="I32" s="21"/>
      <c r="J32" s="21"/>
      <c r="K32" s="63"/>
      <c r="L32" s="32"/>
    </row>
    <row r="33" spans="1:12" ht="15.75">
      <c r="A33" s="24">
        <v>29</v>
      </c>
      <c r="B33" s="78" t="s">
        <v>35</v>
      </c>
      <c r="C33" s="78"/>
      <c r="D33" s="25">
        <v>1.2</v>
      </c>
      <c r="E33" s="26"/>
      <c r="F33" s="26"/>
      <c r="G33" s="26"/>
      <c r="H33" s="26"/>
      <c r="I33" s="26"/>
      <c r="J33" s="26"/>
      <c r="K33" s="64"/>
      <c r="L33" s="31"/>
    </row>
    <row r="34" spans="1:12" ht="15.75">
      <c r="A34" s="19">
        <v>30</v>
      </c>
      <c r="B34" s="75" t="s">
        <v>35</v>
      </c>
      <c r="C34" s="75"/>
      <c r="D34" s="20">
        <v>2.2999999999999998</v>
      </c>
      <c r="E34" s="21"/>
      <c r="F34" s="21"/>
      <c r="G34" s="21"/>
      <c r="H34" s="21"/>
      <c r="I34" s="21"/>
      <c r="J34" s="21"/>
      <c r="K34" s="63"/>
      <c r="L34" s="32"/>
    </row>
    <row r="35" spans="1:12" ht="15.75">
      <c r="A35" s="24">
        <v>31</v>
      </c>
      <c r="B35" s="78" t="s">
        <v>35</v>
      </c>
      <c r="C35" s="78"/>
      <c r="D35" s="25">
        <v>1.1000000000000001</v>
      </c>
      <c r="E35" s="26"/>
      <c r="F35" s="26"/>
      <c r="G35" s="26"/>
      <c r="H35" s="26"/>
      <c r="I35" s="26"/>
      <c r="J35" s="26"/>
      <c r="K35" s="64"/>
      <c r="L35" s="31"/>
    </row>
    <row r="36" spans="1:12" ht="15.75">
      <c r="A36" s="19">
        <v>32</v>
      </c>
      <c r="B36" s="75" t="s">
        <v>35</v>
      </c>
      <c r="C36" s="75"/>
      <c r="D36" s="20">
        <v>2</v>
      </c>
      <c r="E36" s="21"/>
      <c r="F36" s="21"/>
      <c r="G36" s="21"/>
      <c r="H36" s="21"/>
      <c r="I36" s="21"/>
      <c r="J36" s="21"/>
      <c r="K36" s="63"/>
      <c r="L36" s="32"/>
    </row>
    <row r="37" spans="1:12" ht="15.75">
      <c r="A37" s="24">
        <v>33</v>
      </c>
      <c r="B37" s="78" t="s">
        <v>37</v>
      </c>
      <c r="C37" s="78"/>
      <c r="D37" s="25">
        <v>1.3</v>
      </c>
      <c r="E37" s="26"/>
      <c r="F37" s="26"/>
      <c r="G37" s="26"/>
      <c r="H37" s="26"/>
      <c r="I37" s="26"/>
      <c r="J37" s="26"/>
      <c r="K37" s="64"/>
      <c r="L37" s="31"/>
    </row>
    <row r="38" spans="1:12" ht="15.75">
      <c r="A38" s="19">
        <v>34</v>
      </c>
      <c r="B38" s="75" t="s">
        <v>37</v>
      </c>
      <c r="C38" s="75"/>
      <c r="D38" s="20">
        <v>0</v>
      </c>
      <c r="E38" s="21"/>
      <c r="F38" s="21"/>
      <c r="G38" s="21"/>
      <c r="H38" s="21"/>
      <c r="I38" s="21"/>
      <c r="J38" s="21"/>
      <c r="K38" s="35" t="s">
        <v>38</v>
      </c>
      <c r="L38" s="32"/>
    </row>
    <row r="39" spans="1:12" ht="15.75">
      <c r="A39" s="24">
        <v>35</v>
      </c>
      <c r="B39" s="78" t="s">
        <v>37</v>
      </c>
      <c r="C39" s="78"/>
      <c r="D39" s="25">
        <v>0</v>
      </c>
      <c r="E39" s="26"/>
      <c r="F39" s="26"/>
      <c r="G39" s="26"/>
      <c r="H39" s="26"/>
      <c r="I39" s="26"/>
      <c r="J39" s="26"/>
      <c r="K39" s="36" t="s">
        <v>38</v>
      </c>
      <c r="L39" s="31"/>
    </row>
    <row r="40" spans="1:12" ht="15.75">
      <c r="A40" s="19">
        <v>36</v>
      </c>
      <c r="B40" s="75" t="s">
        <v>39</v>
      </c>
      <c r="C40" s="75"/>
      <c r="D40" s="20">
        <v>0</v>
      </c>
      <c r="E40" s="21"/>
      <c r="F40" s="21"/>
      <c r="G40" s="21"/>
      <c r="H40" s="21"/>
      <c r="I40" s="21"/>
      <c r="J40" s="21"/>
      <c r="K40" s="35" t="s">
        <v>38</v>
      </c>
      <c r="L40" s="32"/>
    </row>
    <row r="41" spans="1:12" ht="15.75">
      <c r="A41" s="24">
        <v>37</v>
      </c>
      <c r="B41" s="78" t="s">
        <v>40</v>
      </c>
      <c r="C41" s="78"/>
      <c r="D41" s="25">
        <v>3</v>
      </c>
      <c r="E41" s="26"/>
      <c r="F41" s="26"/>
      <c r="G41" s="26"/>
      <c r="H41" s="26"/>
      <c r="I41" s="26"/>
      <c r="J41" s="26"/>
      <c r="K41" s="64"/>
      <c r="L41" s="31"/>
    </row>
    <row r="42" spans="1:12" ht="15.75">
      <c r="A42" s="19">
        <v>38</v>
      </c>
      <c r="B42" s="75" t="s">
        <v>40</v>
      </c>
      <c r="C42" s="75"/>
      <c r="D42" s="20">
        <v>0.5</v>
      </c>
      <c r="E42" s="21"/>
      <c r="F42" s="21"/>
      <c r="G42" s="21"/>
      <c r="H42" s="21"/>
      <c r="I42" s="21"/>
      <c r="J42" s="21"/>
      <c r="K42" s="63"/>
      <c r="L42" s="32"/>
    </row>
    <row r="43" spans="1:12" ht="15.75">
      <c r="A43" s="24">
        <v>39</v>
      </c>
      <c r="B43" s="78" t="s">
        <v>43</v>
      </c>
      <c r="C43" s="78"/>
      <c r="D43" s="25">
        <v>3.3</v>
      </c>
      <c r="E43" s="26"/>
      <c r="F43" s="26"/>
      <c r="G43" s="26"/>
      <c r="H43" s="26"/>
      <c r="I43" s="26"/>
      <c r="J43" s="26"/>
      <c r="K43" s="64"/>
      <c r="L43" s="31"/>
    </row>
    <row r="44" spans="1:12" ht="15.75">
      <c r="A44" s="19">
        <v>40</v>
      </c>
      <c r="B44" s="75" t="s">
        <v>43</v>
      </c>
      <c r="C44" s="75"/>
      <c r="D44" s="20">
        <v>1.4</v>
      </c>
      <c r="E44" s="21"/>
      <c r="F44" s="21"/>
      <c r="G44" s="21"/>
      <c r="H44" s="21"/>
      <c r="I44" s="21"/>
      <c r="J44" s="21"/>
      <c r="K44" s="63"/>
      <c r="L44" s="32"/>
    </row>
    <row r="45" spans="1:12" ht="15.75">
      <c r="A45" s="24">
        <v>41</v>
      </c>
      <c r="B45" s="78" t="s">
        <v>43</v>
      </c>
      <c r="C45" s="78"/>
      <c r="D45" s="25">
        <v>2.2999999999999998</v>
      </c>
      <c r="E45" s="26"/>
      <c r="F45" s="26"/>
      <c r="G45" s="26"/>
      <c r="H45" s="26"/>
      <c r="I45" s="26"/>
      <c r="J45" s="26"/>
      <c r="K45" s="64"/>
      <c r="L45" s="31"/>
    </row>
    <row r="46" spans="1:12" ht="15.75">
      <c r="A46" s="19">
        <v>42</v>
      </c>
      <c r="B46" s="75" t="s">
        <v>43</v>
      </c>
      <c r="C46" s="75"/>
      <c r="D46" s="20">
        <v>5.2</v>
      </c>
      <c r="E46" s="21"/>
      <c r="F46" s="21"/>
      <c r="G46" s="21"/>
      <c r="H46" s="21"/>
      <c r="I46" s="21"/>
      <c r="J46" s="21"/>
      <c r="K46" s="63"/>
      <c r="L46" s="32"/>
    </row>
    <row r="47" spans="1:12" ht="15.75">
      <c r="A47" s="24">
        <v>43</v>
      </c>
      <c r="B47" s="78" t="s">
        <v>44</v>
      </c>
      <c r="C47" s="78"/>
      <c r="D47" s="25">
        <v>3</v>
      </c>
      <c r="E47" s="26"/>
      <c r="F47" s="26"/>
      <c r="G47" s="26"/>
      <c r="H47" s="26"/>
      <c r="I47" s="26"/>
      <c r="J47" s="26"/>
      <c r="K47" s="64"/>
      <c r="L47" s="31"/>
    </row>
    <row r="48" spans="1:12" ht="15.75">
      <c r="A48" s="19">
        <v>44</v>
      </c>
      <c r="B48" s="75" t="s">
        <v>45</v>
      </c>
      <c r="C48" s="75"/>
      <c r="D48" s="20">
        <v>6</v>
      </c>
      <c r="E48" s="21"/>
      <c r="F48" s="21"/>
      <c r="G48" s="21"/>
      <c r="H48" s="21"/>
      <c r="I48" s="21"/>
      <c r="J48" s="21"/>
      <c r="K48" s="63"/>
      <c r="L48" s="32"/>
    </row>
    <row r="49" spans="1:12" ht="15.75">
      <c r="A49" s="24">
        <v>45</v>
      </c>
      <c r="B49" s="78" t="s">
        <v>45</v>
      </c>
      <c r="C49" s="78"/>
      <c r="D49" s="25">
        <v>3.6</v>
      </c>
      <c r="E49" s="26"/>
      <c r="F49" s="26"/>
      <c r="G49" s="26"/>
      <c r="H49" s="26"/>
      <c r="I49" s="26"/>
      <c r="J49" s="26"/>
      <c r="K49" s="64"/>
      <c r="L49" s="31"/>
    </row>
    <row r="50" spans="1:12" ht="15.75">
      <c r="A50" s="19">
        <v>46</v>
      </c>
      <c r="B50" s="75" t="s">
        <v>45</v>
      </c>
      <c r="C50" s="75"/>
      <c r="D50" s="20">
        <v>2</v>
      </c>
      <c r="E50" s="21"/>
      <c r="F50" s="21"/>
      <c r="G50" s="21"/>
      <c r="H50" s="21"/>
      <c r="I50" s="21"/>
      <c r="J50" s="21"/>
      <c r="K50" s="63"/>
      <c r="L50" s="32"/>
    </row>
    <row r="51" spans="1:12" ht="15.75">
      <c r="A51" s="42">
        <v>47</v>
      </c>
      <c r="B51" s="76" t="s">
        <v>47</v>
      </c>
      <c r="C51" s="76"/>
      <c r="D51" s="43">
        <v>0.4</v>
      </c>
      <c r="E51" s="44"/>
      <c r="F51" s="44"/>
      <c r="G51" s="44"/>
      <c r="H51" s="44"/>
      <c r="I51" s="44"/>
      <c r="J51" s="44"/>
      <c r="K51" s="66"/>
      <c r="L51" s="67"/>
    </row>
    <row r="52" spans="1:12" ht="15.75">
      <c r="A52" s="45"/>
      <c r="B52" s="77"/>
      <c r="C52" s="77"/>
      <c r="D52" s="46"/>
      <c r="E52" s="47"/>
      <c r="F52" s="47"/>
      <c r="G52" s="47"/>
      <c r="H52" s="47"/>
      <c r="I52" s="47"/>
      <c r="J52" s="47"/>
      <c r="K52" s="48"/>
      <c r="L52" s="49"/>
    </row>
    <row r="53" spans="1:12">
      <c r="A53" s="50"/>
      <c r="B53" s="70" t="s">
        <v>48</v>
      </c>
      <c r="C53" s="70"/>
      <c r="D53" s="51">
        <f>SUM(D5:D51)</f>
        <v>102.29999999999998</v>
      </c>
      <c r="E53" s="71" t="s">
        <v>49</v>
      </c>
      <c r="F53" s="71"/>
      <c r="G53" s="71"/>
      <c r="H53" s="71"/>
      <c r="I53" s="71"/>
      <c r="J53" s="71"/>
      <c r="K53" s="71"/>
      <c r="L53" s="71"/>
    </row>
    <row r="54" spans="1:12">
      <c r="A54" s="50"/>
      <c r="B54" s="70" t="s">
        <v>50</v>
      </c>
      <c r="C54" s="70"/>
      <c r="D54" s="52">
        <f>D53*0.2</f>
        <v>20.459999999999997</v>
      </c>
      <c r="E54" s="71" t="s">
        <v>51</v>
      </c>
      <c r="F54" s="71"/>
      <c r="G54" s="71"/>
      <c r="H54" s="71"/>
      <c r="I54" s="71"/>
      <c r="J54" s="71"/>
      <c r="K54" s="71"/>
      <c r="L54" s="71"/>
    </row>
    <row r="55" spans="1:12">
      <c r="A55" s="53"/>
      <c r="B55" s="54"/>
      <c r="C55" s="54"/>
      <c r="D55" s="55"/>
      <c r="E55" s="56"/>
      <c r="F55" s="57"/>
      <c r="G55" s="57"/>
      <c r="H55" s="57"/>
      <c r="I55" s="57"/>
      <c r="J55" s="57"/>
      <c r="K55" s="57"/>
      <c r="L55" s="58"/>
    </row>
    <row r="56" spans="1:12">
      <c r="A56" s="68" t="s">
        <v>58</v>
      </c>
      <c r="B56" s="86" t="s">
        <v>59</v>
      </c>
      <c r="C56" s="86"/>
      <c r="D56" s="86"/>
      <c r="E56" s="86"/>
      <c r="F56" s="86"/>
      <c r="G56" s="86"/>
      <c r="H56" s="86"/>
      <c r="I56" s="86"/>
      <c r="J56" s="86"/>
      <c r="K56" s="86"/>
      <c r="L56" s="86"/>
    </row>
    <row r="58" spans="1:12">
      <c r="A58" s="72" t="s">
        <v>52</v>
      </c>
      <c r="B58" s="72"/>
      <c r="C58" s="72"/>
      <c r="D58" s="87"/>
      <c r="E58" s="87"/>
      <c r="F58" s="87"/>
      <c r="G58" s="87"/>
      <c r="H58" s="87"/>
      <c r="I58" s="87"/>
      <c r="J58" s="87"/>
      <c r="K58" s="87"/>
      <c r="L58" s="87"/>
    </row>
    <row r="59" spans="1:12">
      <c r="D59" s="74"/>
      <c r="E59" s="74"/>
      <c r="F59" s="74"/>
      <c r="G59" s="74"/>
      <c r="H59" s="74"/>
      <c r="I59" s="74"/>
      <c r="J59" s="74"/>
      <c r="K59" s="74"/>
      <c r="L59" s="74"/>
    </row>
    <row r="60" spans="1:12">
      <c r="D60" s="74"/>
      <c r="E60" s="74"/>
      <c r="F60" s="74"/>
      <c r="G60" s="74"/>
      <c r="H60" s="74"/>
      <c r="I60" s="74"/>
      <c r="J60" s="74"/>
      <c r="K60" s="74"/>
      <c r="L60" s="74"/>
    </row>
    <row r="61" spans="1:12">
      <c r="D61" s="74"/>
      <c r="E61" s="74"/>
      <c r="F61" s="74"/>
      <c r="G61" s="74"/>
      <c r="H61" s="74"/>
      <c r="I61" s="74"/>
      <c r="J61" s="74"/>
      <c r="K61" s="74"/>
      <c r="L61" s="74"/>
    </row>
    <row r="62" spans="1:12">
      <c r="D62" s="74"/>
      <c r="E62" s="74"/>
      <c r="F62" s="74"/>
      <c r="G62" s="74"/>
      <c r="H62" s="74"/>
      <c r="I62" s="74"/>
      <c r="J62" s="74"/>
      <c r="K62" s="74"/>
      <c r="L62" s="74"/>
    </row>
  </sheetData>
  <mergeCells count="61">
    <mergeCell ref="C1:K1"/>
    <mergeCell ref="A2:B2"/>
    <mergeCell ref="A3:D3"/>
    <mergeCell ref="E3:J4"/>
    <mergeCell ref="K3:K4"/>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E53:L53"/>
    <mergeCell ref="B54:C54"/>
    <mergeCell ref="E54:L54"/>
    <mergeCell ref="B56:L56"/>
    <mergeCell ref="A58:C58"/>
    <mergeCell ref="D58:L62"/>
  </mergeCells>
  <hyperlinks>
    <hyperlink ref="A3" location="Map!A1" display="Map Quickview, click here. Internet access not required"/>
    <hyperlink ref="B5" r:id="rId1"/>
    <hyperlink ref="B6" r:id="rId2"/>
    <hyperlink ref="B7" r:id="rId3"/>
    <hyperlink ref="B8" r:id="rId4"/>
    <hyperlink ref="B9" r:id="rId5"/>
    <hyperlink ref="B10" r:id="rId6"/>
    <hyperlink ref="B11" r:id="rId7"/>
    <hyperlink ref="B12" r:id="rId8"/>
    <hyperlink ref="B13" r:id="rId9"/>
    <hyperlink ref="B14" r:id="rId10"/>
    <hyperlink ref="B15" r:id="rId11"/>
    <hyperlink ref="B16" r:id="rId12"/>
    <hyperlink ref="B17" r:id="rId13"/>
    <hyperlink ref="B18" r:id="rId14"/>
    <hyperlink ref="B19" r:id="rId15"/>
    <hyperlink ref="B20" r:id="rId16"/>
    <hyperlink ref="B21" r:id="rId17"/>
    <hyperlink ref="B22" r:id="rId18"/>
    <hyperlink ref="B23" r:id="rId19"/>
    <hyperlink ref="B24" r:id="rId20"/>
    <hyperlink ref="B25" r:id="rId21"/>
    <hyperlink ref="B26" r:id="rId22"/>
    <hyperlink ref="B27" r:id="rId23"/>
    <hyperlink ref="B28" r:id="rId24"/>
    <hyperlink ref="B29" r:id="rId25"/>
    <hyperlink ref="B30" r:id="rId26"/>
    <hyperlink ref="B31" r:id="rId27"/>
    <hyperlink ref="B32" r:id="rId28"/>
    <hyperlink ref="B33" r:id="rId29"/>
    <hyperlink ref="B34" r:id="rId30"/>
    <hyperlink ref="B35" r:id="rId31"/>
    <hyperlink ref="B36" r:id="rId32"/>
    <hyperlink ref="B37" r:id="rId33"/>
    <hyperlink ref="B38" r:id="rId34"/>
    <hyperlink ref="B39" r:id="rId35"/>
    <hyperlink ref="B40" r:id="rId36"/>
    <hyperlink ref="B41" r:id="rId37"/>
    <hyperlink ref="B42" r:id="rId38"/>
    <hyperlink ref="B43" r:id="rId39"/>
    <hyperlink ref="B44" r:id="rId40"/>
    <hyperlink ref="B45" r:id="rId41"/>
    <hyperlink ref="B46" r:id="rId42"/>
    <hyperlink ref="B47" r:id="rId43"/>
    <hyperlink ref="B48" r:id="rId44"/>
    <hyperlink ref="B49" r:id="rId45"/>
    <hyperlink ref="B50" r:id="rId46"/>
    <hyperlink ref="B51" r:id="rId47"/>
  </hyperlinks>
  <pageMargins left="0.32500000000000001" right="0.113888888888889" top="0.58402777777777803" bottom="0.484722222222222" header="0.34652777777777799" footer="0.24722222222222201"/>
  <pageSetup scale="92" firstPageNumber="0" orientation="portrait" horizontalDpi="300" verticalDpi="300"/>
  <headerFooter>
    <oddHeader>&amp;C&amp;A</oddHeader>
    <oddFooter>&amp;CPage &amp;P</oddFooter>
  </headerFooter>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Template/>
  <TotalTime>5</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June. 2017</vt:lpstr>
      <vt:lpstr>Map</vt:lpstr>
      <vt:lpstr>MASTER</vt:lpstr>
      <vt:lpstr>'June. 2017'!Print_Area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dc:creator>
  <cp:lastModifiedBy>Dave</cp:lastModifiedBy>
  <cp:revision>1</cp:revision>
  <cp:lastPrinted>2017-09-21T18:24:50Z</cp:lastPrinted>
  <dcterms:created xsi:type="dcterms:W3CDTF">2017-09-15T18:50:37Z</dcterms:created>
  <dcterms:modified xsi:type="dcterms:W3CDTF">2017-09-21T18:24:58Z</dcterms:modified>
  <dc:language>en-US</dc:language>
</cp:coreProperties>
</file>